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blicadministrationis-my.sharepoint.com/personal/gunnar_a_olafsson_lyfjastofnun_is/Documents/Drög að fréttum greinum og öðru/"/>
    </mc:Choice>
  </mc:AlternateContent>
  <xr:revisionPtr revIDLastSave="0" documentId="8_{B1D2A8A2-9A7B-4939-97C0-E17688221EBE}" xr6:coauthVersionLast="45" xr6:coauthVersionMax="45" xr10:uidLastSave="{00000000-0000-0000-0000-000000000000}"/>
  <bookViews>
    <workbookView xWindow="-19310" yWindow="3470" windowWidth="19420" windowHeight="10420" xr2:uid="{37B1A124-D3FB-43AD-9255-29EFD1DDC35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" i="1" l="1"/>
  <c r="K6" i="1"/>
  <c r="K19" i="1"/>
  <c r="K18" i="1"/>
  <c r="K5" i="1"/>
  <c r="K17" i="1"/>
  <c r="K16" i="1"/>
  <c r="K15" i="1"/>
  <c r="K14" i="1"/>
  <c r="K4" i="1"/>
  <c r="K13" i="1"/>
  <c r="K12" i="1"/>
  <c r="K3" i="1"/>
  <c r="K11" i="1"/>
  <c r="K8" i="1"/>
  <c r="K10" i="1"/>
  <c r="K9" i="1"/>
  <c r="K2" i="1"/>
</calcChain>
</file>

<file path=xl/sharedStrings.xml><?xml version="1.0" encoding="utf-8"?>
<sst xmlns="http://schemas.openxmlformats.org/spreadsheetml/2006/main" count="137" uniqueCount="101">
  <si>
    <t>Norr vnr.</t>
  </si>
  <si>
    <t>ATC flokkur</t>
  </si>
  <si>
    <t>Lyfjaheiti</t>
  </si>
  <si>
    <t>Form lyfs</t>
  </si>
  <si>
    <t>Styrkur</t>
  </si>
  <si>
    <t>Magn</t>
  </si>
  <si>
    <t>Dreifingaraðili</t>
  </si>
  <si>
    <t>Dags. frá</t>
  </si>
  <si>
    <t>Dags. til</t>
  </si>
  <si>
    <t>Dagurinn í dag</t>
  </si>
  <si>
    <t>stl</t>
  </si>
  <si>
    <t>1 ml</t>
  </si>
  <si>
    <t>Lyfjaver</t>
  </si>
  <si>
    <t>Parlogis hf</t>
  </si>
  <si>
    <t>20 mg/ml</t>
  </si>
  <si>
    <t>Distica hf</t>
  </si>
  <si>
    <t>28 stk</t>
  </si>
  <si>
    <t>töflur</t>
  </si>
  <si>
    <t>100 stk</t>
  </si>
  <si>
    <t>585754</t>
  </si>
  <si>
    <t>B01AX05</t>
  </si>
  <si>
    <t>Arixtra</t>
  </si>
  <si>
    <t>5 mg/spr</t>
  </si>
  <si>
    <t>,4 ml</t>
  </si>
  <si>
    <t>irl</t>
  </si>
  <si>
    <t>30 stk</t>
  </si>
  <si>
    <t>augndr</t>
  </si>
  <si>
    <t>filmhtfl</t>
  </si>
  <si>
    <t>500 mg</t>
  </si>
  <si>
    <t>N02BE01</t>
  </si>
  <si>
    <t>B01AF02</t>
  </si>
  <si>
    <t>Eliquis (Lyfjaver)</t>
  </si>
  <si>
    <t>168 stk</t>
  </si>
  <si>
    <t>125 mg</t>
  </si>
  <si>
    <t>466032</t>
  </si>
  <si>
    <t>B01AF01</t>
  </si>
  <si>
    <t>Xarelto</t>
  </si>
  <si>
    <t>mixt.kyr</t>
  </si>
  <si>
    <t>1 mg/ml</t>
  </si>
  <si>
    <t>51,7 ml</t>
  </si>
  <si>
    <t>130286</t>
  </si>
  <si>
    <t>C01CA24</t>
  </si>
  <si>
    <t>Adrenalin Mylan</t>
  </si>
  <si>
    <t>2,5 mg</t>
  </si>
  <si>
    <t>455398</t>
  </si>
  <si>
    <t>Dagar á bið</t>
  </si>
  <si>
    <t>445022</t>
  </si>
  <si>
    <t>A10BD11</t>
  </si>
  <si>
    <t>Jentadueto</t>
  </si>
  <si>
    <t>1002,5 mg</t>
  </si>
  <si>
    <t>180 stk</t>
  </si>
  <si>
    <t>150498</t>
  </si>
  <si>
    <t>B01AC22</t>
  </si>
  <si>
    <t>Prasugrel Krka</t>
  </si>
  <si>
    <t>5 mg</t>
  </si>
  <si>
    <t>374251</t>
  </si>
  <si>
    <t>B05BA03</t>
  </si>
  <si>
    <t>Glucos Fresenius Kabi</t>
  </si>
  <si>
    <t>50 mg/ml</t>
  </si>
  <si>
    <t>250 ml</t>
  </si>
  <si>
    <t>062544</t>
  </si>
  <si>
    <t>J05AB09</t>
  </si>
  <si>
    <t>Famvir</t>
  </si>
  <si>
    <t>10 stk</t>
  </si>
  <si>
    <t>165507</t>
  </si>
  <si>
    <t>L01CE02</t>
  </si>
  <si>
    <t>Irinotecan Actavis</t>
  </si>
  <si>
    <t>irþ</t>
  </si>
  <si>
    <t>25 ml</t>
  </si>
  <si>
    <t>528311</t>
  </si>
  <si>
    <t>M01AE01</t>
  </si>
  <si>
    <t>Ibuprofen Bril</t>
  </si>
  <si>
    <t>400 mg</t>
  </si>
  <si>
    <t>519070</t>
  </si>
  <si>
    <t>600 mg</t>
  </si>
  <si>
    <t>029211</t>
  </si>
  <si>
    <t>N02AB03</t>
  </si>
  <si>
    <t>Abstral</t>
  </si>
  <si>
    <t>tungur.t</t>
  </si>
  <si>
    <t>200 mcg</t>
  </si>
  <si>
    <t>466902</t>
  </si>
  <si>
    <t>Dolorin</t>
  </si>
  <si>
    <t>199539</t>
  </si>
  <si>
    <t>N05CD05</t>
  </si>
  <si>
    <t>Halcion</t>
  </si>
  <si>
    <t>,25 mg</t>
  </si>
  <si>
    <t>517461</t>
  </si>
  <si>
    <t>N05CD08</t>
  </si>
  <si>
    <t>Midazolam Medical Valley</t>
  </si>
  <si>
    <t>munnh.l</t>
  </si>
  <si>
    <t>4 áf.spr</t>
  </si>
  <si>
    <t>029078</t>
  </si>
  <si>
    <t>N06AX22</t>
  </si>
  <si>
    <t>Valdoxan</t>
  </si>
  <si>
    <t>25 mg</t>
  </si>
  <si>
    <t>472984</t>
  </si>
  <si>
    <t>S01EC54</t>
  </si>
  <si>
    <t>Simbrinza</t>
  </si>
  <si>
    <t>12 mg/ml</t>
  </si>
  <si>
    <t>5 ml</t>
  </si>
  <si>
    <t>387012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</si>
</sst>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/>
    <xf numFmtId="0" fontId="0" fillId="0" borderId="0" xfId="0" applyFont="1"/>
    <xf numFmtId="0" fontId="0" fillId="0" borderId="2" xfId="0" applyBorder="1"/>
    <xf numFmtId="164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5B3DA-4946-4ADE-B962-984BF6B30FF1}">
  <dimension ref="A1:K19"/>
  <sheetViews>
    <sheetView tabSelected="1" workbookViewId="0">
      <pane ySplit="2" topLeftCell="A3" activePane="bottomLeft" state="frozen"/>
      <selection pane="bottomLeft" activeCell="D11" sqref="D11"/>
    </sheetView>
  </sheetViews>
  <sheetFormatPr defaultRowHeight="14.5" x14ac:dyDescent="0.35"/>
  <cols>
    <col min="1" max="1" width="10.1796875" bestFit="1" customWidth="1"/>
    <col min="2" max="2" width="11.1796875" bestFit="1" customWidth="1"/>
    <col min="3" max="3" width="31.81640625" bestFit="1" customWidth="1"/>
    <col min="4" max="4" width="9.1796875" bestFit="1" customWidth="1"/>
    <col min="7" max="7" width="13.81640625" bestFit="1" customWidth="1"/>
    <col min="8" max="9" width="10.1796875" bestFit="1" customWidth="1"/>
    <col min="10" max="10" width="13.54296875" bestFit="1" customWidth="1"/>
    <col min="11" max="11" width="10.1796875" bestFit="1" customWidth="1"/>
  </cols>
  <sheetData>
    <row r="1" spans="1:11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45</v>
      </c>
    </row>
    <row r="2" spans="1:11" ht="14.25" customHeight="1" x14ac:dyDescent="0.35">
      <c r="A2" s="5" t="s">
        <v>46</v>
      </c>
      <c r="B2" s="5" t="s">
        <v>47</v>
      </c>
      <c r="C2" s="5" t="s">
        <v>48</v>
      </c>
      <c r="D2" s="5" t="s">
        <v>27</v>
      </c>
      <c r="E2" s="5" t="s">
        <v>49</v>
      </c>
      <c r="F2" s="5" t="s">
        <v>50</v>
      </c>
      <c r="G2" s="5" t="s">
        <v>15</v>
      </c>
      <c r="H2" s="6">
        <v>44557</v>
      </c>
      <c r="I2" s="6">
        <v>73415</v>
      </c>
      <c r="J2" s="2">
        <v>44664</v>
      </c>
      <c r="K2" s="1">
        <f t="shared" ref="K2:K19" si="0">J2-H2</f>
        <v>107</v>
      </c>
    </row>
    <row r="3" spans="1:11" ht="15.75" customHeight="1" x14ac:dyDescent="0.35">
      <c r="A3" s="5" t="s">
        <v>55</v>
      </c>
      <c r="B3" s="5" t="s">
        <v>56</v>
      </c>
      <c r="C3" s="5" t="s">
        <v>57</v>
      </c>
      <c r="D3" s="5" t="s">
        <v>24</v>
      </c>
      <c r="E3" s="5" t="s">
        <v>58</v>
      </c>
      <c r="F3" s="5" t="s">
        <v>59</v>
      </c>
      <c r="G3" s="5" t="s">
        <v>15</v>
      </c>
      <c r="H3" s="6">
        <v>44547</v>
      </c>
      <c r="I3" s="6">
        <v>73415</v>
      </c>
      <c r="J3" s="2">
        <v>44664</v>
      </c>
      <c r="K3" s="1">
        <f t="shared" si="0"/>
        <v>117</v>
      </c>
    </row>
    <row r="4" spans="1:11" x14ac:dyDescent="0.35">
      <c r="A4" s="5" t="s">
        <v>64</v>
      </c>
      <c r="B4" s="5" t="s">
        <v>65</v>
      </c>
      <c r="C4" s="5" t="s">
        <v>66</v>
      </c>
      <c r="D4" s="5" t="s">
        <v>67</v>
      </c>
      <c r="E4" s="5" t="s">
        <v>14</v>
      </c>
      <c r="F4" s="5" t="s">
        <v>68</v>
      </c>
      <c r="G4" s="5" t="s">
        <v>15</v>
      </c>
      <c r="H4" s="6">
        <v>44566</v>
      </c>
      <c r="I4" s="6">
        <v>73415</v>
      </c>
      <c r="J4" s="2">
        <v>44664</v>
      </c>
      <c r="K4" s="1">
        <f t="shared" si="0"/>
        <v>98</v>
      </c>
    </row>
    <row r="5" spans="1:11" x14ac:dyDescent="0.35">
      <c r="A5" s="5" t="s">
        <v>82</v>
      </c>
      <c r="B5" s="5" t="s">
        <v>83</v>
      </c>
      <c r="C5" s="5" t="s">
        <v>84</v>
      </c>
      <c r="D5" s="5" t="s">
        <v>17</v>
      </c>
      <c r="E5" s="5" t="s">
        <v>85</v>
      </c>
      <c r="F5" s="5" t="s">
        <v>25</v>
      </c>
      <c r="G5" s="5" t="s">
        <v>15</v>
      </c>
      <c r="H5" s="6">
        <v>44551</v>
      </c>
      <c r="I5" s="6">
        <v>73415</v>
      </c>
      <c r="J5" s="2">
        <v>44664</v>
      </c>
      <c r="K5" s="1">
        <f t="shared" si="0"/>
        <v>113</v>
      </c>
    </row>
    <row r="6" spans="1:11" x14ac:dyDescent="0.35">
      <c r="A6" s="5" t="s">
        <v>95</v>
      </c>
      <c r="B6" s="5" t="s">
        <v>96</v>
      </c>
      <c r="C6" s="5" t="s">
        <v>97</v>
      </c>
      <c r="D6" s="5" t="s">
        <v>26</v>
      </c>
      <c r="E6" s="5" t="s">
        <v>98</v>
      </c>
      <c r="F6" s="5" t="s">
        <v>99</v>
      </c>
      <c r="G6" s="5" t="s">
        <v>15</v>
      </c>
      <c r="H6" s="6">
        <v>44547</v>
      </c>
      <c r="I6" s="6">
        <v>73415</v>
      </c>
      <c r="J6" s="2">
        <v>44664</v>
      </c>
      <c r="K6" s="1">
        <f t="shared" si="0"/>
        <v>117</v>
      </c>
    </row>
    <row r="7" spans="1:11" x14ac:dyDescent="0.35">
      <c r="A7" s="5" t="s">
        <v>100</v>
      </c>
      <c r="B7" s="5" t="s">
        <v>96</v>
      </c>
      <c r="C7" s="5" t="s">
        <v>97</v>
      </c>
      <c r="D7" s="5" t="s">
        <v>26</v>
      </c>
      <c r="E7" s="5" t="s">
        <v>98</v>
      </c>
      <c r="F7" s="5" t="s">
        <v>99</v>
      </c>
      <c r="G7" s="5" t="s">
        <v>15</v>
      </c>
      <c r="H7" s="6">
        <v>44551</v>
      </c>
      <c r="I7" s="6">
        <v>73415</v>
      </c>
      <c r="J7" s="2">
        <v>44664</v>
      </c>
      <c r="K7" s="1">
        <f t="shared" si="0"/>
        <v>113</v>
      </c>
    </row>
    <row r="8" spans="1:11" x14ac:dyDescent="0.35">
      <c r="A8" s="5" t="s">
        <v>44</v>
      </c>
      <c r="B8" s="5" t="s">
        <v>30</v>
      </c>
      <c r="C8" s="5" t="s">
        <v>31</v>
      </c>
      <c r="D8" s="5" t="s">
        <v>27</v>
      </c>
      <c r="E8" s="5" t="s">
        <v>43</v>
      </c>
      <c r="F8" s="5" t="s">
        <v>32</v>
      </c>
      <c r="G8" s="5" t="s">
        <v>12</v>
      </c>
      <c r="H8" s="6">
        <v>44538</v>
      </c>
      <c r="I8" s="6">
        <v>73415</v>
      </c>
      <c r="J8" s="2">
        <v>44664</v>
      </c>
      <c r="K8" s="1">
        <f t="shared" si="0"/>
        <v>126</v>
      </c>
    </row>
    <row r="9" spans="1:11" x14ac:dyDescent="0.35">
      <c r="A9" s="5" t="s">
        <v>51</v>
      </c>
      <c r="B9" s="5" t="s">
        <v>52</v>
      </c>
      <c r="C9" s="5" t="s">
        <v>53</v>
      </c>
      <c r="D9" s="5" t="s">
        <v>27</v>
      </c>
      <c r="E9" s="5" t="s">
        <v>54</v>
      </c>
      <c r="F9" s="5" t="s">
        <v>25</v>
      </c>
      <c r="G9" s="5" t="s">
        <v>13</v>
      </c>
      <c r="H9" s="6">
        <v>44380</v>
      </c>
      <c r="I9" s="6">
        <v>73415</v>
      </c>
      <c r="J9" s="2">
        <v>44664</v>
      </c>
      <c r="K9" s="1">
        <f t="shared" si="0"/>
        <v>284</v>
      </c>
    </row>
    <row r="10" spans="1:11" x14ac:dyDescent="0.35">
      <c r="A10" s="5" t="s">
        <v>34</v>
      </c>
      <c r="B10" s="5" t="s">
        <v>35</v>
      </c>
      <c r="C10" s="5" t="s">
        <v>36</v>
      </c>
      <c r="D10" s="5" t="s">
        <v>37</v>
      </c>
      <c r="E10" s="5" t="s">
        <v>38</v>
      </c>
      <c r="F10" s="5" t="s">
        <v>39</v>
      </c>
      <c r="G10" s="5" t="s">
        <v>13</v>
      </c>
      <c r="H10" s="6">
        <v>44501</v>
      </c>
      <c r="I10" s="6">
        <v>73415</v>
      </c>
      <c r="J10" s="2">
        <v>44664</v>
      </c>
      <c r="K10" s="1">
        <f t="shared" si="0"/>
        <v>163</v>
      </c>
    </row>
    <row r="11" spans="1:11" s="4" customFormat="1" x14ac:dyDescent="0.35">
      <c r="A11" s="5" t="s">
        <v>19</v>
      </c>
      <c r="B11" s="5" t="s">
        <v>20</v>
      </c>
      <c r="C11" s="5" t="s">
        <v>21</v>
      </c>
      <c r="D11" s="5" t="s">
        <v>10</v>
      </c>
      <c r="E11" s="5" t="s">
        <v>22</v>
      </c>
      <c r="F11" s="5" t="s">
        <v>23</v>
      </c>
      <c r="G11" s="5" t="s">
        <v>13</v>
      </c>
      <c r="H11" s="6">
        <v>43980</v>
      </c>
      <c r="I11" s="6">
        <v>73415</v>
      </c>
      <c r="J11" s="2">
        <v>44664</v>
      </c>
      <c r="K11" s="1">
        <f t="shared" si="0"/>
        <v>684</v>
      </c>
    </row>
    <row r="12" spans="1:11" s="4" customFormat="1" x14ac:dyDescent="0.35">
      <c r="A12" s="5" t="s">
        <v>40</v>
      </c>
      <c r="B12" s="5" t="s">
        <v>41</v>
      </c>
      <c r="C12" s="5" t="s">
        <v>42</v>
      </c>
      <c r="D12" s="5" t="s">
        <v>10</v>
      </c>
      <c r="E12" s="5" t="s">
        <v>38</v>
      </c>
      <c r="F12" s="5" t="s">
        <v>11</v>
      </c>
      <c r="G12" s="5" t="s">
        <v>13</v>
      </c>
      <c r="H12" s="6">
        <v>44532</v>
      </c>
      <c r="I12" s="6">
        <v>73415</v>
      </c>
      <c r="J12" s="2">
        <v>44664</v>
      </c>
      <c r="K12" s="1">
        <f t="shared" si="0"/>
        <v>132</v>
      </c>
    </row>
    <row r="13" spans="1:11" s="4" customFormat="1" ht="14.25" customHeight="1" x14ac:dyDescent="0.35">
      <c r="A13" s="5" t="s">
        <v>60</v>
      </c>
      <c r="B13" s="5" t="s">
        <v>61</v>
      </c>
      <c r="C13" s="5" t="s">
        <v>62</v>
      </c>
      <c r="D13" s="5" t="s">
        <v>17</v>
      </c>
      <c r="E13" s="5" t="s">
        <v>33</v>
      </c>
      <c r="F13" s="5" t="s">
        <v>63</v>
      </c>
      <c r="G13" s="5" t="s">
        <v>13</v>
      </c>
      <c r="H13" s="6">
        <v>44490</v>
      </c>
      <c r="I13" s="6">
        <v>73415</v>
      </c>
      <c r="J13" s="2">
        <v>44664</v>
      </c>
      <c r="K13" s="1">
        <f t="shared" si="0"/>
        <v>174</v>
      </c>
    </row>
    <row r="14" spans="1:11" s="4" customFormat="1" ht="14.25" customHeight="1" x14ac:dyDescent="0.35">
      <c r="A14" s="5" t="s">
        <v>69</v>
      </c>
      <c r="B14" s="5" t="s">
        <v>70</v>
      </c>
      <c r="C14" s="5" t="s">
        <v>71</v>
      </c>
      <c r="D14" s="5" t="s">
        <v>27</v>
      </c>
      <c r="E14" s="5" t="s">
        <v>72</v>
      </c>
      <c r="F14" s="5" t="s">
        <v>18</v>
      </c>
      <c r="G14" s="5" t="s">
        <v>13</v>
      </c>
      <c r="H14" s="6">
        <v>44552</v>
      </c>
      <c r="I14" s="6">
        <v>73415</v>
      </c>
      <c r="J14" s="2">
        <v>44664</v>
      </c>
      <c r="K14" s="1">
        <f t="shared" si="0"/>
        <v>112</v>
      </c>
    </row>
    <row r="15" spans="1:11" s="4" customFormat="1" x14ac:dyDescent="0.35">
      <c r="A15" s="5" t="s">
        <v>73</v>
      </c>
      <c r="B15" s="5" t="s">
        <v>70</v>
      </c>
      <c r="C15" s="5" t="s">
        <v>71</v>
      </c>
      <c r="D15" s="5" t="s">
        <v>27</v>
      </c>
      <c r="E15" s="5" t="s">
        <v>74</v>
      </c>
      <c r="F15" s="5" t="s">
        <v>18</v>
      </c>
      <c r="G15" s="5" t="s">
        <v>13</v>
      </c>
      <c r="H15" s="6">
        <v>44560</v>
      </c>
      <c r="I15" s="6">
        <v>73415</v>
      </c>
      <c r="J15" s="2">
        <v>44664</v>
      </c>
      <c r="K15" s="1">
        <f t="shared" si="0"/>
        <v>104</v>
      </c>
    </row>
    <row r="16" spans="1:11" s="4" customFormat="1" x14ac:dyDescent="0.35">
      <c r="A16" s="5" t="s">
        <v>75</v>
      </c>
      <c r="B16" s="5" t="s">
        <v>76</v>
      </c>
      <c r="C16" s="5" t="s">
        <v>77</v>
      </c>
      <c r="D16" s="5" t="s">
        <v>78</v>
      </c>
      <c r="E16" s="5" t="s">
        <v>79</v>
      </c>
      <c r="F16" s="5" t="s">
        <v>25</v>
      </c>
      <c r="G16" s="5" t="s">
        <v>13</v>
      </c>
      <c r="H16" s="6">
        <v>44285</v>
      </c>
      <c r="I16" s="6">
        <v>73415</v>
      </c>
      <c r="J16" s="2">
        <v>44664</v>
      </c>
      <c r="K16" s="1">
        <f t="shared" si="0"/>
        <v>379</v>
      </c>
    </row>
    <row r="17" spans="1:11" s="4" customFormat="1" x14ac:dyDescent="0.35">
      <c r="A17" s="5" t="s">
        <v>80</v>
      </c>
      <c r="B17" s="5" t="s">
        <v>29</v>
      </c>
      <c r="C17" s="5" t="s">
        <v>81</v>
      </c>
      <c r="D17" s="5" t="s">
        <v>17</v>
      </c>
      <c r="E17" s="5" t="s">
        <v>28</v>
      </c>
      <c r="F17" s="5" t="s">
        <v>18</v>
      </c>
      <c r="G17" s="5" t="s">
        <v>13</v>
      </c>
      <c r="H17" s="6">
        <v>44573</v>
      </c>
      <c r="I17" s="6">
        <v>73415</v>
      </c>
      <c r="J17" s="2">
        <v>44664</v>
      </c>
      <c r="K17" s="1">
        <f t="shared" si="0"/>
        <v>91</v>
      </c>
    </row>
    <row r="18" spans="1:11" s="4" customFormat="1" x14ac:dyDescent="0.35">
      <c r="A18" s="5" t="s">
        <v>86</v>
      </c>
      <c r="B18" s="5" t="s">
        <v>87</v>
      </c>
      <c r="C18" s="5" t="s">
        <v>88</v>
      </c>
      <c r="D18" s="5" t="s">
        <v>89</v>
      </c>
      <c r="E18" s="5" t="s">
        <v>43</v>
      </c>
      <c r="F18" s="5" t="s">
        <v>90</v>
      </c>
      <c r="G18" s="5" t="s">
        <v>13</v>
      </c>
      <c r="H18" s="6">
        <v>44562</v>
      </c>
      <c r="I18" s="6">
        <v>73415</v>
      </c>
      <c r="J18" s="2">
        <v>44664</v>
      </c>
      <c r="K18" s="1">
        <f t="shared" si="0"/>
        <v>102</v>
      </c>
    </row>
    <row r="19" spans="1:11" s="4" customFormat="1" x14ac:dyDescent="0.35">
      <c r="A19" s="5" t="s">
        <v>91</v>
      </c>
      <c r="B19" s="5" t="s">
        <v>92</v>
      </c>
      <c r="C19" s="5" t="s">
        <v>93</v>
      </c>
      <c r="D19" s="5" t="s">
        <v>27</v>
      </c>
      <c r="E19" s="5" t="s">
        <v>94</v>
      </c>
      <c r="F19" s="5" t="s">
        <v>16</v>
      </c>
      <c r="G19" s="5" t="s">
        <v>13</v>
      </c>
      <c r="H19" s="6">
        <v>44561</v>
      </c>
      <c r="I19" s="6">
        <v>73415</v>
      </c>
      <c r="J19" s="2">
        <v>44664</v>
      </c>
      <c r="K19" s="1">
        <f t="shared" si="0"/>
        <v>103</v>
      </c>
    </row>
  </sheetData>
  <sortState xmlns:xlrd2="http://schemas.microsoft.com/office/spreadsheetml/2017/richdata2" ref="A2:K20">
    <sortCondition ref="G2:G20"/>
    <sortCondition ref="B2:B20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950B8489964B47A20B262CADC31190" ma:contentTypeVersion="13" ma:contentTypeDescription="Create a new document." ma:contentTypeScope="" ma:versionID="b8aa40d190e6a4b017e7ad050ceacb1b">
  <xsd:schema xmlns:xsd="http://www.w3.org/2001/XMLSchema" xmlns:xs="http://www.w3.org/2001/XMLSchema" xmlns:p="http://schemas.microsoft.com/office/2006/metadata/properties" xmlns:ns3="7f092f62-7762-4f65-95f1-7ba8f9604d4d" xmlns:ns4="77eeb009-1e6f-4805-8ea3-1b8744daf012" targetNamespace="http://schemas.microsoft.com/office/2006/metadata/properties" ma:root="true" ma:fieldsID="799488d5759f57b0053bf5d292e33f62" ns3:_="" ns4:_="">
    <xsd:import namespace="7f092f62-7762-4f65-95f1-7ba8f9604d4d"/>
    <xsd:import namespace="77eeb009-1e6f-4805-8ea3-1b8744daf01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092f62-7762-4f65-95f1-7ba8f9604d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eb009-1e6f-4805-8ea3-1b8744daf01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03C750-60A7-4EC4-90AA-EFD8D54093D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E6DE54-712C-4C83-8927-2D8E8BBB70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A71A53-1636-4A56-BDF8-4C2175FF8D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092f62-7762-4f65-95f1-7ba8f9604d4d"/>
    <ds:schemaRef ds:uri="77eeb009-1e6f-4805-8ea3-1b8744daf0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Guðrún Oddsdóttir - IMA</dc:creator>
  <cp:lastModifiedBy>Gunnar Alexander Ólafsson - IMA</cp:lastModifiedBy>
  <dcterms:created xsi:type="dcterms:W3CDTF">2022-03-15T13:03:36Z</dcterms:created>
  <dcterms:modified xsi:type="dcterms:W3CDTF">2022-04-13T10:23:06Z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0x01010038950B8489964B47A20B262CADC31190</vt:lpwstr>
  </property>
</Properties>
</file>