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publicadministrationis.sharepoint.com/sites/veroggreislutttaka-ima/Shared Documents/General/19. Verð og greiðsluþátttaka/SVÁ fundur/Samþykkt leyfisskylda og greiðsluþátttaka vefsíða/"/>
    </mc:Choice>
  </mc:AlternateContent>
  <xr:revisionPtr revIDLastSave="186" documentId="8_{23E4F4A4-973F-47DC-A1AF-3A7B8B5B6958}" xr6:coauthVersionLast="47" xr6:coauthVersionMax="47" xr10:uidLastSave="{0CEFCB73-16AF-4173-9401-405095BB1B1C}"/>
  <bookViews>
    <workbookView xWindow="28680" yWindow="-120" windowWidth="29040" windowHeight="15840" xr2:uid="{3A20E16D-126E-4555-A6A6-C5F2875A8BBF}"/>
  </bookViews>
  <sheets>
    <sheet name="Leyfisskylda, Greiðsluþáttaka"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<sst xmlns="http://schemas.openxmlformats.org/spreadsheetml/2006/main" count="2047" uniqueCount="616">
  <si>
    <t>Heiti lyfs</t>
  </si>
  <si>
    <t>Innihaldsefni</t>
  </si>
  <si>
    <t>ATC-flokkur</t>
  </si>
  <si>
    <t>Nvnr</t>
  </si>
  <si>
    <t>Lorviqua</t>
  </si>
  <si>
    <t>filmhtfl</t>
  </si>
  <si>
    <t>mg</t>
  </si>
  <si>
    <t>stk</t>
  </si>
  <si>
    <t>Piqray</t>
  </si>
  <si>
    <t>50+200</t>
  </si>
  <si>
    <t>28+28</t>
  </si>
  <si>
    <t>Fibryga</t>
  </si>
  <si>
    <t>irs</t>
  </si>
  <si>
    <t>g</t>
  </si>
  <si>
    <t>Entyvio</t>
  </si>
  <si>
    <t>stl</t>
  </si>
  <si>
    <t>áf.penni</t>
  </si>
  <si>
    <t>Norditropin FlexPro</t>
  </si>
  <si>
    <t>penni</t>
  </si>
  <si>
    <t>Norditropin Nordiflex</t>
  </si>
  <si>
    <t>Takhzyro</t>
  </si>
  <si>
    <t>áf.spr</t>
  </si>
  <si>
    <t>L01XE44</t>
  </si>
  <si>
    <t>L01XX65</t>
  </si>
  <si>
    <t>B02BB01</t>
  </si>
  <si>
    <t>L04AA33</t>
  </si>
  <si>
    <t>H01AC01</t>
  </si>
  <si>
    <t>B06AC05</t>
  </si>
  <si>
    <t>Form lyfs</t>
  </si>
  <si>
    <t>Styrkur</t>
  </si>
  <si>
    <t>Magn</t>
  </si>
  <si>
    <t>Samþykkt greiðsluþátttaka dags</t>
  </si>
  <si>
    <t>Samþykkt leyfisskylda dags</t>
  </si>
  <si>
    <t>pakki</t>
  </si>
  <si>
    <t>glas</t>
  </si>
  <si>
    <t>hgl</t>
  </si>
  <si>
    <t>Octagam</t>
  </si>
  <si>
    <t>irl</t>
  </si>
  <si>
    <t>mg/ml</t>
  </si>
  <si>
    <t>ml</t>
  </si>
  <si>
    <t>J06BA02</t>
  </si>
  <si>
    <t>flaska</t>
  </si>
  <si>
    <t>J06BA03</t>
  </si>
  <si>
    <t>J06BA04</t>
  </si>
  <si>
    <t>J06BA05</t>
  </si>
  <si>
    <t>J06BA06</t>
  </si>
  <si>
    <t>Cosentyx</t>
  </si>
  <si>
    <t>L04AC10</t>
  </si>
  <si>
    <t>Pazenir</t>
  </si>
  <si>
    <t>L01CD01</t>
  </si>
  <si>
    <t>Talzenna</t>
  </si>
  <si>
    <t>hylki</t>
  </si>
  <si>
    <t>L01XK04</t>
  </si>
  <si>
    <t>J06BA01</t>
  </si>
  <si>
    <t>Gammanorm- Undanþágulyf</t>
  </si>
  <si>
    <t>töflur</t>
  </si>
  <si>
    <t>pk</t>
  </si>
  <si>
    <t>L01XX59</t>
  </si>
  <si>
    <t>L01EA05</t>
  </si>
  <si>
    <t>Idhifa- Undanþágulyf</t>
  </si>
  <si>
    <t>Iclusig-Undanþágulyf</t>
  </si>
  <si>
    <t>L01EX14</t>
  </si>
  <si>
    <t>Rozlytrek-Undanþágulyf</t>
  </si>
  <si>
    <t>L03AB03</t>
  </si>
  <si>
    <t>Imukin- Undanþágulyf</t>
  </si>
  <si>
    <t>Tysabri</t>
  </si>
  <si>
    <t>spr</t>
  </si>
  <si>
    <t>L04AA23</t>
  </si>
  <si>
    <t>2</t>
  </si>
  <si>
    <t>áf-penni</t>
  </si>
  <si>
    <t>1</t>
  </si>
  <si>
    <t>Secukinumabi (Cosentyx) til meðferðar við virkri áslægri hryggikt sem ekki greinist við myndgreiningu með hlutlægum teiknum um bólgu sem koma fram með auknu magniCRP (C-reactive protein) og/eða koma fram við segulómun (MRI), hjá fullorðnum sem ekki hafa svarað meðferð með bólgueyðandi verkjalyfjum sem ekki eru sterar (NSAID)</t>
  </si>
  <si>
    <t>Lorviqua) sem einlyfjameðferð er ætlað til meðferðar hjá fullorðnum sjúklingum með ALK-jákvætt langt gengið lungnakrabbamein, sem ekki er af smáfrumugerð (NSCLC), þegar sjúkdómurinn hefur versnað eftir:  • alectinib eða ceritinib sem fyrstu meðferð með ALK-týrósínkínasahemli eða • meðferð með crizotinibi og að minnsta kosti einum öðrum ALK-týrósínkínasahemli (ALK-TKI)  </t>
  </si>
  <si>
    <t>Taltz</t>
  </si>
  <si>
    <t>áfpen</t>
  </si>
  <si>
    <t>L04AC13</t>
  </si>
  <si>
    <t>H01AC02</t>
  </si>
  <si>
    <t>Mayzent</t>
  </si>
  <si>
    <t>L04AA42</t>
  </si>
  <si>
    <t>Ábendingar sem sótt er um greiðsluþátttöku í eru í samræmi við klínískar leiðbeiningar LSH. </t>
  </si>
  <si>
    <t>Siponimod (Mayzent®) er ætlað til meðferðar hjá fullorðnum sjúklingum með seinni síversnun MS sjúkdóms (secondary progressive multiple sclerosis (SPMS)) með virkan sjúkdóm sem sést með köstum eða myndgreiningu á bólguvirkni</t>
  </si>
  <si>
    <t xml:space="preserve">Sáraristilsbólga: Entyvio er ætlað til meðferðar á fullorðnum sjúklingum með miðlungs virka til mjög virka sáraristilbólgu sem ýmist hafa sýnt ófullnægjandi svörun við hefðbundinni meðferð eða TNF-alfa-hemli (tumour necrosis factor-alpha), hætt að sýna hætt að sýna svörun eða ekki þolað meðferðina. 
Chrohns sjúkdómur: Entyvio er ætlað til meðferðar á fullorðnum sjúklingum með miðlungs virkan til mjög virkan Crohns-sjúkdóm sem ýmist hafa sýnt ófullnægjandi svörun við hefðbundinni meðferð eða TNF-alfa-hemli, hætt að sýna svörun eða ekki þolað meðferðina. </t>
  </si>
  <si>
    <t xml:space="preserve">Sáraristilsbólga: Entyvio er ætlað til meðferðar á fullorðnum sjúklingum með miðlungs virka til mjög virka sáraristilbólgu sem ýmist hafa sýnt ófullnægjandi svörun við hefðbundinni meðferð eða TNF-alfa-hemli (tumour necrosis factor-alpha), hætt að sýna svörun eða ekki þolað meðferðina. 
 Crohn´s sjúkdómur: Entyvio er ætlað til meðferðar á fullorðnum sjúklingum með miðlungs virkan til mjög virkan Crohns-sjúkdóm sem ýmist hafa sýnt ófullnægjandi svörun við hefðbundinni meðferð eða TNF-alfa-hemli, hætt að sýna svörun eða ekki þolað meðferðina. </t>
  </si>
  <si>
    <t>Uppbótarmeðferð hjá fullorðnum, börnum og unglingum (0-18 ára)frumkomin ónæmisbrestheilkenni, síðkpmnum ónæmisbresti. - Ónæmisstyring hjá fullorðnum,börnum og unglingum (0-18 ára) við sjálfvöktum blóðflagnafæðarpurpura, GuillainBarré heilkenni, Kawasaki sjukd. Langvinnum afmýlandi bólgufjöltaugakvilla (CIDP) Fjölhreiðra hreyfitaugakvilla (MMN)</t>
  </si>
  <si>
    <t>Alunbrig</t>
  </si>
  <si>
    <t>L01ED04</t>
  </si>
  <si>
    <t>Brigatinib (Alunbrig) er ætlað til einlyfjameðferðar handa fullorðnum sjúklingum með langt gengið ALK‑jákvætt (anaplastic lymphoma kinase positive) lungnakrabbamein, sem er ekki af smáfrumugerð (NSCLC), sem ekki hafa áður fengið meðferð með ALK‑hemli
Brigatinib (Alunbrig)  er ætlað til einlyfjameðferðar handa fullorðnum sjúklingum með langt gengiðALK jákvætt lungnakrabbamein, NSCLCsem áður hafa fengið meðferð með crizotinibi</t>
  </si>
  <si>
    <t>KEYTRUDA</t>
  </si>
  <si>
    <t>irþ</t>
  </si>
  <si>
    <t>L01XC18</t>
  </si>
  <si>
    <t>Ákveðið er að samþykkja greiðsluþátttöku í Keytruda í umsóttri ábendingu. Ábending sem sótt er um: Krabbamein í ristli eða endaþarmi (CRC): Pembrolizumab sem einlyfjameðferð er ætlað sem fyrstavalsmeðferð hjá fullorðnum með krabbamein í ristli eða endaþarmi með meinvörpum með MSI-H (microsatellite instability-high (mikill óstöðugleiki í tvíkirnaklasa)) eða MMR-óvirkni (mismatch repair deficient (óvirkjun á misræmisviðgerðarkerfinu)).</t>
  </si>
  <si>
    <t>Lorlatinib</t>
  </si>
  <si>
    <t>Alpelisib</t>
  </si>
  <si>
    <t>Manna Fíbrínógen</t>
  </si>
  <si>
    <t>Vedolizumab</t>
  </si>
  <si>
    <t>Sómatrópín</t>
  </si>
  <si>
    <t>Lanadelumab</t>
  </si>
  <si>
    <t>Immúnóglóbúlín, normal, manna, gefin í æð</t>
  </si>
  <si>
    <t>Secukinumab</t>
  </si>
  <si>
    <t>Talazoparib</t>
  </si>
  <si>
    <t>Immúnóglóbúlín, normal, manna, sem ekki eru gefin í æð</t>
  </si>
  <si>
    <t>Enasidenib</t>
  </si>
  <si>
    <t>Ponatinib</t>
  </si>
  <si>
    <t>Entrectinib</t>
  </si>
  <si>
    <t>Interferon gamma</t>
  </si>
  <si>
    <t>siponimod </t>
  </si>
  <si>
    <t>Brigatinib</t>
  </si>
  <si>
    <t>Pembrolizumab</t>
  </si>
  <si>
    <t>Olumiant</t>
  </si>
  <si>
    <t>Secukinumabi </t>
  </si>
  <si>
    <t>Ixekizumab</t>
  </si>
  <si>
    <t>L04AA37</t>
  </si>
  <si>
    <t>Baricitinib</t>
  </si>
  <si>
    <t>Magn-eining</t>
  </si>
  <si>
    <t>Fj. pakkn.</t>
  </si>
  <si>
    <t>Styrk-eining</t>
  </si>
  <si>
    <t>Pakkn.</t>
  </si>
  <si>
    <t>Brigatinib (Alunbrig) er ætlað til einlyfjameðferðar handa fullorðnum sjúklingum með langt gengið ALK‑jákvætt (anaplastic lymphoma kinase positive) lungnakrabbamein, sem er ekki af smáfrumugerð (NSCLC), sem ekki hafa áður fengið meðferð með ALK‑hemli
Brigatinib (Alunbrig) er ætlað til einlyfjameðferðar handa fullorðnum sjúklingum með langt gengiðALK jákvætt lungnakrabbamein, NSCLCsem áður hafa fengið meðferð með crizotinibi</t>
  </si>
  <si>
    <t xml:space="preserve">Sömu ábendingar og Tysabri i.v: Tysabri er ætlað til nota sem sjúkdómstemprandi einlyfjameðferð hjá fullorðnum einstaklingum í eftirfarandi sjúklingahópum með afar virka gerð af MS-sjúkdómi (multiple sclerosis) með köstum og bata á milli (RRMS).
 Sjúklingum með afar virkan sjúkdóm þrátt fyrir heila og fullnægjandi meðferðarlotu með að minnsta kosti einni sjúkdómstemprandi meðferð (e. disease modifying therapy (DMT)) (sjá upplýsingar um undantekningar og útskolunartímabil í kafla 4.4 og 5.1). eða
 Sjúklingum með alvarlegan MS-sjúkdóm með köstum og bata á milli sem versnar hratt og markast af tveimur eða fleiri köstum sem valda fötlun á einu ári, og með eina eða fleiri meinsemdir sem hlaða upp gadólíníum við segulómun (MRI) á höfði eða marktæka aukningu á hleðslu meinsemdar á T2 samanborið við segulómun sem gerð er stuttu áður. </t>
  </si>
  <si>
    <t>445576</t>
  </si>
  <si>
    <t>300</t>
  </si>
  <si>
    <t>Samþykktar ábendingar - frá 1.janúar 2021</t>
  </si>
  <si>
    <t>Ábendingar sem sótt er um greiðsluþátttöku í eru í samræmi við klínískar leiðbeiningar LSH.</t>
  </si>
  <si>
    <t>Tarceva - Undanþágulyf</t>
  </si>
  <si>
    <t>L01EB02</t>
  </si>
  <si>
    <t>Erlotinib</t>
  </si>
  <si>
    <t>N07AXX05</t>
  </si>
  <si>
    <t>Amifampridine</t>
  </si>
  <si>
    <t>Firadapse-Undanþágulyf</t>
  </si>
  <si>
    <t>Paclitaxel </t>
  </si>
  <si>
    <t>Natalizumab</t>
  </si>
  <si>
    <t>Spravato</t>
  </si>
  <si>
    <t>nefúði</t>
  </si>
  <si>
    <t>úðaílát</t>
  </si>
  <si>
    <t>N06AX27</t>
  </si>
  <si>
    <t>Esketamine</t>
  </si>
  <si>
    <t>Evrysdi</t>
  </si>
  <si>
    <t>mixtúra</t>
  </si>
  <si>
    <t>M09AX10</t>
  </si>
  <si>
    <t>Risdiplam</t>
  </si>
  <si>
    <t>Dupixent</t>
  </si>
  <si>
    <t>D11AH05</t>
  </si>
  <si>
    <t>Dupilumab</t>
  </si>
  <si>
    <t>Pemetrexed Accord</t>
  </si>
  <si>
    <t>L01BA04</t>
  </si>
  <si>
    <t>Pemetrexted</t>
  </si>
  <si>
    <t>987513</t>
  </si>
  <si>
    <t>Fintepla - Undanþágulyf</t>
  </si>
  <si>
    <t>N03AX26</t>
  </si>
  <si>
    <t>Fenfluramine</t>
  </si>
  <si>
    <t>Atezolizumab</t>
  </si>
  <si>
    <t>L01XC32</t>
  </si>
  <si>
    <t>Lifrarfrumukrabbamein, atezolizumab (Tecentriq), ásamt bevacizúmab (Avastin)
 er ætlað til meðferðar hjá fullorðnum sjúklingum með langt gengið eða óskurðtækt 
lifrarfrumukrabbamein, sem ekki hafa áður fengið altæka meðferð </t>
  </si>
  <si>
    <t>Iclusig - Undanþágulyf</t>
  </si>
  <si>
    <t>filmh.tfl</t>
  </si>
  <si>
    <t>Hepatitis-B-Immunuglobulin Behring- Undanþágulyf</t>
  </si>
  <si>
    <t>IE</t>
  </si>
  <si>
    <t>J06BB04</t>
  </si>
  <si>
    <t>hepatitis B immunoglobulin</t>
  </si>
  <si>
    <t>Ninlaro</t>
  </si>
  <si>
    <t>pakkar</t>
  </si>
  <si>
    <t>L01XG03</t>
  </si>
  <si>
    <t>Ixazomib</t>
  </si>
  <si>
    <r>
      <t xml:space="preserve">Ninlaro (ixazomib ), í samsettri meðferð með lenalídómíði og dexametasóni, er ætlað til meðferðar á mergæxlageri hjá fullorðnum sjúklingum </t>
    </r>
    <r>
      <rPr>
        <b/>
        <sz val="11"/>
        <color theme="1"/>
        <rFont val="Segoe UI"/>
        <family val="2"/>
      </rPr>
      <t>sem hafa fengið að minnsta kosti
 tvær fyrri meðferðir</t>
    </r>
    <r>
      <rPr>
        <sz val="11"/>
        <color theme="1"/>
        <rFont val="Segoe UI"/>
        <family val="2"/>
      </rPr>
      <t>.</t>
    </r>
  </si>
  <si>
    <t>07.10.2021 (í stað 972853)</t>
  </si>
  <si>
    <t>Vyndaqel</t>
  </si>
  <si>
    <t>Vyndaqel er ætlað til meðferðar við villigerðar (wild-type) eða arfgengu (hereditary) 
transtýretín mýlildi (transthyretin amyloidosis) hjá fullorðnum sjúklingum með 
hjartavöðvakvilla (ATTR-CM). Skilyrði við notkun eru klínískar leiðbeiningar (meðferðarleiðbeiningar) skv. 18. gr. reglugerðar nr.1414/2020</t>
  </si>
  <si>
    <t>61</t>
  </si>
  <si>
    <t>30</t>
  </si>
  <si>
    <t>stsk.þ</t>
  </si>
  <si>
    <t>N07XX08</t>
  </si>
  <si>
    <t>Tafamidis</t>
  </si>
  <si>
    <t>15</t>
  </si>
  <si>
    <t>84</t>
  </si>
  <si>
    <t>þpakki</t>
  </si>
  <si>
    <t>Mektovi - Undanþágulyf</t>
  </si>
  <si>
    <t>Binimetinib</t>
  </si>
  <si>
    <t>Braftovi- Undanþágulyf</t>
  </si>
  <si>
    <t>75</t>
  </si>
  <si>
    <t>42</t>
  </si>
  <si>
    <t>L01EC03</t>
  </si>
  <si>
    <t>Encorafenib</t>
  </si>
  <si>
    <t>L01EE03</t>
  </si>
  <si>
    <t>Skellusóri hjá börnum: Cosentyx er ætlað til meðferðar við miðlungsmiklum eða verulegum
skellusóra hjá unglingum og börnum frá 6 ára aldri þar sem tiltæk meðferð kemur til greina.</t>
  </si>
  <si>
    <t>Isturisa</t>
  </si>
  <si>
    <t>H02CA02</t>
  </si>
  <si>
    <t>Osilodrostat </t>
  </si>
  <si>
    <t xml:space="preserve">Bavencio </t>
  </si>
  <si>
    <t>L01XC31</t>
  </si>
  <si>
    <t>Avelumab</t>
  </si>
  <si>
    <t>Acalabrutinib</t>
  </si>
  <si>
    <t>L01EL02</t>
  </si>
  <si>
    <t>Calquence</t>
  </si>
  <si>
    <t>L01EX20</t>
  </si>
  <si>
    <t>Pemazyre - Undanþágulyf</t>
  </si>
  <si>
    <t>Mytesi - Undanþágulyf</t>
  </si>
  <si>
    <t>A07XA06</t>
  </si>
  <si>
    <t>Crofelemer</t>
  </si>
  <si>
    <t>014889</t>
  </si>
  <si>
    <t>Carbaglu</t>
  </si>
  <si>
    <t>dreifit.</t>
  </si>
  <si>
    <t>A16AA05</t>
  </si>
  <si>
    <t>Carglumicsýra</t>
  </si>
  <si>
    <t>024112</t>
  </si>
  <si>
    <t>454882</t>
  </si>
  <si>
    <t>Kuvan</t>
  </si>
  <si>
    <t>lausnart</t>
  </si>
  <si>
    <t>A16AX07</t>
  </si>
  <si>
    <t>Saprópterín</t>
  </si>
  <si>
    <t>032745</t>
  </si>
  <si>
    <t>Trientine- Undanþágulyf</t>
  </si>
  <si>
    <t>A16AX12</t>
  </si>
  <si>
    <t>Trientine</t>
  </si>
  <si>
    <t>162261</t>
  </si>
  <si>
    <t>Signifor</t>
  </si>
  <si>
    <t>lykjur</t>
  </si>
  <si>
    <t>H01CB05</t>
  </si>
  <si>
    <t>PAsireótið disapartate</t>
  </si>
  <si>
    <t>563756</t>
  </si>
  <si>
    <t>197927</t>
  </si>
  <si>
    <t>Ofev</t>
  </si>
  <si>
    <t>L01EX09</t>
  </si>
  <si>
    <t>Nintedanib</t>
  </si>
  <si>
    <t>484271</t>
  </si>
  <si>
    <t>177882</t>
  </si>
  <si>
    <t>Esbriet</t>
  </si>
  <si>
    <t>L04AX05</t>
  </si>
  <si>
    <t>Pírfenidon</t>
  </si>
  <si>
    <t>567802</t>
  </si>
  <si>
    <t>980898</t>
  </si>
  <si>
    <t>Epidyolex- Undanþágulyf</t>
  </si>
  <si>
    <t>fl</t>
  </si>
  <si>
    <t>N03AX24</t>
  </si>
  <si>
    <t>Cannabidiol</t>
  </si>
  <si>
    <t>084182</t>
  </si>
  <si>
    <t>Exjade</t>
  </si>
  <si>
    <t>V03AC03</t>
  </si>
  <si>
    <t>Deferasírox</t>
  </si>
  <si>
    <t>381794</t>
  </si>
  <si>
    <t>395077</t>
  </si>
  <si>
    <t>Arcalyst - Undanþágulyf</t>
  </si>
  <si>
    <t>sts</t>
  </si>
  <si>
    <t>L04AC04</t>
  </si>
  <si>
    <t>Rilonacept</t>
  </si>
  <si>
    <t>Phesgo</t>
  </si>
  <si>
    <t>stl/lausn</t>
  </si>
  <si>
    <t>600/600</t>
  </si>
  <si>
    <t>L01XY02</t>
  </si>
  <si>
    <t>Pertuzumab/trastuzumab</t>
  </si>
  <si>
    <t>1200/600</t>
  </si>
  <si>
    <t>L01XY03</t>
  </si>
  <si>
    <t xml:space="preserve">Zykadia </t>
  </si>
  <si>
    <t>L01XE28</t>
  </si>
  <si>
    <t>Ceritinib</t>
  </si>
  <si>
    <t>Ibrance</t>
  </si>
  <si>
    <t>Filmuhúðuð tafla</t>
  </si>
  <si>
    <t>L01EF01</t>
  </si>
  <si>
    <t>Palbociclib</t>
  </si>
  <si>
    <t>Trastuzumab deruxtecan</t>
  </si>
  <si>
    <t>L01XC42</t>
  </si>
  <si>
    <t>stl/irþ</t>
  </si>
  <si>
    <t>Enhertu- Undanþágulyf</t>
  </si>
  <si>
    <t>J05AE03</t>
  </si>
  <si>
    <t>Norvir-Undanþágulyf</t>
  </si>
  <si>
    <t>988016</t>
  </si>
  <si>
    <t>Prevymis-Undanþágulyf</t>
  </si>
  <si>
    <t>28</t>
  </si>
  <si>
    <t>J05AX18</t>
  </si>
  <si>
    <t>Letermovir</t>
  </si>
  <si>
    <t>Vosevi</t>
  </si>
  <si>
    <t>J05AP56</t>
  </si>
  <si>
    <t>Sofosbuvir,velpatasvir,voxilaprevir</t>
  </si>
  <si>
    <t>500</t>
  </si>
  <si>
    <t>L01XC02</t>
  </si>
  <si>
    <t>Rítúxímab</t>
  </si>
  <si>
    <t>Epclusa</t>
  </si>
  <si>
    <t>J05AP55</t>
  </si>
  <si>
    <t>Sofosbuvír og Velpatasvír</t>
  </si>
  <si>
    <t>Epclusa er ætlað til meðferðar gegn langvinnri lifrarbólgu C (HCV) hjá sjúklingum 3 ára og eldri.</t>
  </si>
  <si>
    <t xml:space="preserve">Pazenir einlyfjameðferð er ætluð til meðferðar á brjóstakrabbameini með meinvörpum hjá 
fullorðnum sjúklingum sem hafa ekki svarað fyrsta meðferðarvalkosti við sjúkdómi með 
meinvörpum og þar sem hefðbundin meðferð sem inniheldur antracýklín hentar ekki. 
Pazenir í samsettri meðferð með gemcítabíni er ætlað til meðferðar sem fyrsti valkostur fyrir fullorðna sjúklinga með kirtilfrumukrabbamein í brisi ásamt meinvörpum. 
Pazenir í samsettri meðferð með karbóplatíni er ætlað til meðferðar sem fyrsti valkostur við lungnakrabbameini sem ekki er af smáfrumugerð hjá fullorðnum sjúklingum þar sem hugsanleg lækning með skurðaðgerð og/eða geislameðferð kemur ekki til greina. </t>
  </si>
  <si>
    <t>Ritonavír</t>
  </si>
  <si>
    <t>Birt 1.2.2022/Sama og fyrir er í verðskrá</t>
  </si>
  <si>
    <t>Birt 1.2.2022/Kemur í stað vnr:088737 Undanþágulyf L-merkt sem er á bið</t>
  </si>
  <si>
    <t>Breytt Nvnr: kemur í stað 591812</t>
  </si>
  <si>
    <t>Breytt Nvnr: kemur í stað 162261</t>
  </si>
  <si>
    <t>Prevymis Vnr: 980864 er Leyfisskylt í verðskrá</t>
  </si>
  <si>
    <t>Tecentriq sem einlyfjameðferð er ætlað til fyrstavalsmeðferðar hjá fullorðnum sjúklingum við lungnakrabbameini með meinvörpum sem ekki er af smáfrumugerð, ekki er með stökkbreytingu í EGFR og ekki er ALK-jákvætt, þar sem PD-L1 er tjáð á ≥ 50% æxlisfrumna eða á ≥ 10% ónæmisfrumna sem eru ífarandi í æxli.</t>
  </si>
  <si>
    <t>Vosevi er ætlað til meðferðar gegn langvinnri lifrarbólgu C (HCV) hjá sjúklingum 12 ára og eldri og sem vega a.m.k. 30 kg.</t>
  </si>
  <si>
    <t>Zesuva</t>
  </si>
  <si>
    <t>L01EX01</t>
  </si>
  <si>
    <t>Sunitinib</t>
  </si>
  <si>
    <r>
      <t>Atopic Dermatitis (bráðaofnæmishúðbólga):</t>
    </r>
    <r>
      <rPr>
        <sz val="11"/>
        <color rgb="FF000000"/>
        <rFont val="Segoe UI"/>
        <family val="2"/>
      </rPr>
      <t> 
Olumiant er ætlað til meðferðar við meðalvirkri eða alvarlega virkni bráðaofnæmishúðbólgu hjá fullorðnum sjúklingum sem eru gjaldgengir fyrir altæka meðferð.</t>
    </r>
  </si>
  <si>
    <r>
      <t xml:space="preserve">Til meðferðar með fulvestranti hjá konum eftir tíðahvörf og körlum, með hormónaviðtaka
 (HR)‑jákvætt, manna húðþekjuvaxtarþáttaviðtaka 2 (HER2)‑neikvætt, staðbundið langt gengið 
brjóstakrabbamein eða með meinvörpum, með </t>
    </r>
    <r>
      <rPr>
        <u/>
        <sz val="11"/>
        <color theme="1"/>
        <rFont val="Segoe UI"/>
        <family val="2"/>
      </rPr>
      <t>PIK3CA stökkbreytingu</t>
    </r>
    <r>
      <rPr>
        <sz val="11"/>
        <color theme="1"/>
        <rFont val="Segoe UI"/>
        <family val="2"/>
      </rPr>
      <t>, þegar sjúkdómurinn
 hefur versnað eftir einlyfjameðferð sem byggist á verkun á innkirtla.</t>
    </r>
  </si>
  <si>
    <r>
      <t xml:space="preserve">Skellusóri hjá börnum:Taltz er ætlað til meðferðar við miðlungi alvarlegum eða alvarlegum skellusóra hjá börnum frá 6 ára aldri sem vega a.m.k. 25 kg og unglingum sem uppfylla skilyrði fyrir altæka meðferð.  
</t>
    </r>
    <r>
      <rPr>
        <u/>
        <sz val="11"/>
        <color rgb="FF000000"/>
        <rFont val="Segoe UI"/>
        <family val="2"/>
      </rPr>
      <t xml:space="preserve">Áslægur hryggbólgusjúkdómur (axial spondyloarthritis)
</t>
    </r>
    <r>
      <rPr>
        <sz val="11"/>
        <color rgb="FF000000"/>
        <rFont val="Segoe UI"/>
        <family val="2"/>
      </rPr>
      <t xml:space="preserve">Hryggikt (ankylosing spondylitis) (myndgreinanlegur (radiographic) áslægur hryggbólgusjúkdómur).Taltz er ætlað til meðferðar hjá fullorðnum sjúklingum með virka hryggikt, sem hafa sýnt ófullnægjandi svörun við hefðbundinni meðferð.
</t>
    </r>
    <r>
      <rPr>
        <u/>
        <sz val="11"/>
        <color rgb="FF000000"/>
        <rFont val="Segoe UI"/>
        <family val="2"/>
      </rPr>
      <t xml:space="preserve">Ómyndgreinanlegur (non-radiographic) áslægur hryggbólgusjúkdómur </t>
    </r>
    <r>
      <rPr>
        <sz val="11"/>
        <color rgb="FF000000"/>
        <rFont val="Segoe UI"/>
        <family val="2"/>
      </rPr>
      <t xml:space="preserve"> 
Taltz er ætlað til meðferðar hjá fullorðnum sjúklingum með virkan ómyndgreinanlegan áslægan hryggbólgusjúkdóm, með hlutlæg merki um bólgu sem ráða má af hækkuðu gildi C-virks próteins (CRP) og/eða segulómun, sem hafa sýnt ófullnægjandi svörun við meðferð með bólgueyðandi gigtarlyfjum (NSAID-lyfju</t>
    </r>
  </si>
  <si>
    <r>
      <t xml:space="preserve">Dupilumab er ætlað sem viðbótarmeðferð við svæsnum astma með bólgu af tegund 2 
sem einkennist af fjölgun eósínfíkla í blóði og/eða hækkun hlutfalls nituroxíðs í 
útöndunarlofti(fraction of exhaled nitric oxide(FeNO)) hjá fullorðnum og unglingum 12 ára 
og eldri, þegar fullnægjandi stjórnun er ekki náð með stórum skammti af innöndunarsterum
(ICS) auk annars lyfs sem viðhaldsmeðferð
</t>
    </r>
    <r>
      <rPr>
        <u/>
        <sz val="11"/>
        <color theme="1"/>
        <rFont val="Segoe UI"/>
        <family val="2"/>
      </rPr>
      <t>Samþykkt að uppfylltum eftirfarandi skilyrðum</t>
    </r>
    <r>
      <rPr>
        <sz val="11"/>
        <color theme="1"/>
        <rFont val="Segoe UI"/>
        <family val="2"/>
      </rPr>
      <t>:Dupilumab, obenralizumab, mepolizumab og reslizumab verða lögð að jöfnu klínískt við alvarlegum þrálátum rauðkyrningsastma (svæsnum astma af tegund 2 með fjölgun á eosínfíkla í blóði ) sem viðbótarviðhaldsmeðferð hjá sjúklingum&gt; 12 ára 
Dupilumab og omalizumab verða verða lögð að jöfnu klínískt sem viðbótarviðhaldsmeðferð fyrir sjúklinga &gt; 12 ára með svæsin astma af tegund 2 sem einkennist af ofnæmi og fjölgun eósínfíkla í blóði ásamt hækkun hlutfalls nituroxíðs í útöndunarlofti (fraction of exhaled nitric oxide) Þessi lyf eru boðin út af innkaupadeild Landspítalans og verður hagkvæmasti valkosturinn fyrsta val o.s.fr.</t>
    </r>
  </si>
  <si>
    <r>
      <t>Te</t>
    </r>
    <r>
      <rPr>
        <sz val="11"/>
        <color theme="1"/>
        <rFont val="Segoe UI"/>
        <family val="2"/>
      </rPr>
      <t xml:space="preserve">centriq </t>
    </r>
  </si>
  <si>
    <t xml:space="preserve">Zeoks </t>
  </si>
  <si>
    <t>Zassida</t>
  </si>
  <si>
    <t>L01BC07</t>
  </si>
  <si>
    <t>Azasitidin</t>
  </si>
  <si>
    <t xml:space="preserve">Zassida er ætlað til meðferðar hjá fullorðnum sjúklingum, sem ekki teljast hæfir til beinmergsígræðslu (HSCT), og eru með:
-miðlungs-2 og há-áhættu mergmisþroska (MDS) samkvæmt „International Prognostic Scoring System“ (IPSS)- langvinnt mergfrumu- og einkjörnungahvítblæði (CMML) með 10-29% mergkímfrumur, án mergofvaxtarröskunar -  brátt kyrningahvítblæði (AML) með 20-30% kímfrumum og fjöllínulegum rangvexti, samkvæmt flokkun Alþjóðaheilbrigðisstofnunarinnar (WHO)
</t>
  </si>
  <si>
    <t>Xospata - Undanþágulyf</t>
  </si>
  <si>
    <t>L01EX13</t>
  </si>
  <si>
    <t>Gilteritinib</t>
  </si>
  <si>
    <t>Erleada</t>
  </si>
  <si>
    <t>L02BB05</t>
  </si>
  <si>
    <t>Apalutamide</t>
  </si>
  <si>
    <t>Erleada er ætlað fullorðnum körlum til meðferðar við hormónaháðu krabbameini í blöðruhálskirtli með meinvörpum (mHSPC) ásamt andrógenbælandi meðferð (ADT). </t>
  </si>
  <si>
    <t>Rixathon</t>
  </si>
  <si>
    <t>Bavencio er ætlað sem einlyfjameðferð sem fyrsta meðferðarúrræði hjá fullorðnum sjúklingum með þvagfæraþekjukrabbamein sem vaxið hefur út fyrir mörk líffæris eða með meinvörpum, þegarsjúkdómur hefur ekki versnað eftir meðferð með krabbameinslyfjum sem innihalda platínu.</t>
  </si>
  <si>
    <t>mg/hgl</t>
  </si>
  <si>
    <t>L01CX01</t>
  </si>
  <si>
    <t>Trabectedín</t>
  </si>
  <si>
    <t>Yondelis- Undanþágulyf</t>
  </si>
  <si>
    <t>Nubeqa</t>
  </si>
  <si>
    <t>L02BB06</t>
  </si>
  <si>
    <t>Darolutamide</t>
  </si>
  <si>
    <t>NUBEQA er ætlað til meðferðar hjá fullorðnum körlum með krabbamein í blöðruhálskirtli án
 meinvarpa, sem ekki svarar hormónahvarfsmeðferð (nonmetastatic castration resistant 
prostate cancer, nmCRPC), sem eru í mikilli hættu á að fá meinvörp.</t>
  </si>
  <si>
    <t>TAKHZYRO er ætlað til reglubundinnar fyrirbyggjandi meðferðar við endurteknum köstum arfgengs ofsabjúgs (hereditary angioedema, HAE) hjá sjúklingum 12 ára og eldri.
Greiðsluþátttaka er skilyrt við klínískar leiðbeiningar og tekur gildi þegar þær liggja fyrir.</t>
  </si>
  <si>
    <t>TAKHZYRO er ætlað til reglubundinnar fyrirbyggjandi meðferðar við endurteknum köstum arfgengs ofsabjúgs (hereditary angioedema, HAE) hjá sjúklingum 12 ára og eldri.
Greiðsluþátttaka er skilyrt við klínískar leiðbeiningar og tekur gildi þegar þær liggja fy</t>
  </si>
  <si>
    <t>Brjóstakrabbamein á fyrri stigum, pertuzumab og trastuzumab (Phesgo) er ætlað til notkunar ásamt krabbameinslyfjum sem:
Undirbúningsmeðferð hjá fullorðnum sjúklingum með HER2-jákvætt, langt gengið en staðbundið brjóstakrabbamein og bólgu, eða brjóstakrabbamein á fyrri stigum sem líklegt er að taki sig upp aftur.
Viðbótarmeðferð hjá fullorðnum sjúklingum með HER2-jákvætt brjóstakrabbamein á fyrri stigum, sem eru í mikill hættu á að sjúkdómurinn taki sig upp á ný.
Brjóstakrabbamein með meinvörpum, pertuzumab og trastuzumab (Phesgo) er ætlað til notkunar ásamt docetaxeli hjá fullorðnum sjúklingum með HER2-jákvætt brjóstakrabbamein með meinvörpum eða staðbundið, endurkomið og óskurðtækt, sem ekki hafa áður fengið and-HER2 meðferð eða meðferð með krabbameinslyfjum gegn brjóstakrabbameini með meinvörpum.</t>
  </si>
  <si>
    <t>Talzenna er ætlað til einlyfjameðferðar hjá fullorðnum sjúklingum með kímlínu 
BRCA1/2-stökkbreytingar, með HER2-neikvætt, staðbundið brjóstakrabbamein sem er langt gengið eða með meinvörpum. Sjúklingar skulu áður hafa fengið meðferð með antracýklíni og/eða taxani sem for- eða viðbótarmeðferð við krabbameini sem er langt gengið og staðbundið eða með meinvörpum, nema slík meðferð hafi ekki hentað þeim. Sjúklingar með hormónaviðtaka jákvætt brjóstakrabbamein ættu að hafa fengið meðferð með verkun á innkirtla áður, eða meðferð með verkun á innkirtla talin ekki henta þeim.</t>
  </si>
  <si>
    <t>Beovu</t>
  </si>
  <si>
    <t>S01LA06</t>
  </si>
  <si>
    <t>Brolucizumab</t>
  </si>
  <si>
    <t>áf.spr.</t>
  </si>
  <si>
    <t>Beovu er ætlað fullorðnum til meðferðar við nýæðamyndandi (votri) aldurstengdri hrörnun 
í augnbotnum (nAMD). Lyfjastofnun samþykkir greiðsluþátttöku í ábendingu í samræmi við klínískar leiðbeiningar Landspítala.</t>
  </si>
  <si>
    <t>105</t>
  </si>
  <si>
    <t>0,7</t>
  </si>
  <si>
    <t>B02BX06</t>
  </si>
  <si>
    <t xml:space="preserve">Emicizumab </t>
  </si>
  <si>
    <t>80</t>
  </si>
  <si>
    <t>112</t>
  </si>
  <si>
    <t>L01EX22</t>
  </si>
  <si>
    <t xml:space="preserve">Selpercatinib </t>
  </si>
  <si>
    <t>L01XX62</t>
  </si>
  <si>
    <t>Ivosidenib</t>
  </si>
  <si>
    <t>Hemlibra- Undanþágulyf</t>
  </si>
  <si>
    <t>Retsevmo - Undanþágulyf</t>
  </si>
  <si>
    <t>Tibsovo- Undanþágulyf</t>
  </si>
  <si>
    <t>Lenalidomide Mylan</t>
  </si>
  <si>
    <t>L04AX04</t>
  </si>
  <si>
    <t>Lenalidomide</t>
  </si>
  <si>
    <t xml:space="preserve">Mergæxli (multiple myeloma): Lenalidomide Mylan sem einlyfjameðferð er ætlað til viðhaldsmeðferðar á fullorðnum sjúklingum með nýgreint mergæxli sem hafa gengist undir samgena stofnfrumuígræðslu.
Lenalidomide Mylan sem samsett meðferð ásamt dexametasóni, eða bortezómíbi og dexametasóni, eða melfalani og prednisóni (sjá kafla 4.2 í SmPC) er ætlað til meðferðar á mergæxli hjá fullorðnum sjúklingum sem ekki hafa fengið meðferð áður og eru ekki hæfir fyrir ígræðslu. 
Lenalidomide Mylan ásamt dexametasóni er ætlað til meðferðar á fullorðnum sjúklingum með mergæxli sem hafa þegar fengið að minnsta kosti eina meðferð.
Heilkenni mergmisþroska (myelodysplastic syndrome (MDS)): Lenalidomide Mylan sem einlyfjameðferð er ætlað til meðferðar fyrir fullorðna sjúklinga með blóðleysi sem er háð blóðgjöfum vegna heilkennis mergmisþroska með væga- eða miðlungsmikla-1- áhættu, í tengslum við óeðlilega arfgerð vegna 5q brottfellingar þegar aðrir meðferðarmöguleikar eru ófullnægjandi eða eiga ekki við. 
Klofasmáfrumueitilæxli (mantle cell lymphoma (MCL)): Lenalidomide Mylan sem einlyfjameðferð er ætlað til meðferðar á bakslagi eða þrálátu klofasmáfrumueitilæxli hjá fullorðnum (sjá kafla 4.4 og 5.1 í SmPC). 
Eitilbúaeitilæxli (follicular lymphoma): Lenalidomide Mylan sem samsett meðferð ásamt rituximabi (mótefni gegn CD20) er ætlað til meðferðar fyrir fullorðna sjúklinga með eitilbúaeitilæxli (á stigi 1-3a) sem hafa áður fengið meðferð.
</t>
  </si>
  <si>
    <t xml:space="preserve">Tecentriq </t>
  </si>
  <si>
    <t>L01FF05</t>
  </si>
  <si>
    <t xml:space="preserve">Atezolizumab (Tecentriq), ásamt karbóplatíni og etopósíði, er ætlað til fyrstavals meðferðar hjá
fullorðnum sjúklingum með útbreitt lungnakrabbamein af smáfrumugerð (extensive-stage 
small cell lung cancer, ES-SCLC) </t>
  </si>
  <si>
    <t>L01FF02</t>
  </si>
  <si>
    <r>
      <rPr>
        <u/>
        <sz val="11"/>
        <color theme="1"/>
        <rFont val="Segoe UI"/>
        <family val="2"/>
      </rPr>
      <t>Krabbamein í vélinda</t>
    </r>
    <r>
      <rPr>
        <sz val="11"/>
        <color theme="1"/>
        <rFont val="Segoe UI"/>
        <family val="2"/>
      </rPr>
      <t xml:space="preserve">: KEYTRUDA í samsettri krabbameinslyfjameðferð með platínu og 
flúorópýrímídíni er ætlað sem fyrstavalsmeðferð við krabbameini í vélinda sem er staðbundið 
langt gengið, óskurðtækt eða með meinvörpum eða með HER2 neikvætt kirtilkrabbamein við 
mót maga og vélinda hjá fullorðnum með æxli sem tjá PD-L1 með CPS ≥ 10
</t>
    </r>
    <r>
      <rPr>
        <u/>
        <sz val="11"/>
        <color theme="1"/>
        <rFont val="Segoe UI"/>
        <family val="2"/>
      </rPr>
      <t>Þríneikvætt brjóstakrabbamein (TNBC)</t>
    </r>
    <r>
      <rPr>
        <sz val="11"/>
        <color theme="1"/>
        <rFont val="Segoe UI"/>
        <family val="2"/>
      </rPr>
      <t>: KEYTRUDA í samsettri krabbameinslyfjameðferð er ætlað til meðferðar við þríneikvæðu brjóstakrabbameini sem er staðbundið, endurkomið og óskurðtækt eða með meinvörpum hjá fullorðnum með æxli sem tjá PD-L1 með CPS ≥ 10 og sem hafa ekki áður fengið krabbameinslyfjameðferð við meinvörpum.</t>
    </r>
  </si>
  <si>
    <t>Alymsys</t>
  </si>
  <si>
    <t>L01FG01</t>
  </si>
  <si>
    <t>Bevacizumab </t>
  </si>
  <si>
    <t>Ruxience</t>
  </si>
  <si>
    <t>L01FA01</t>
  </si>
  <si>
    <t>Rituximab</t>
  </si>
  <si>
    <t>Alymsys ásamt krabbameinslyfjameðferð með flúorópýrímídínsamböndum er ætlað til meðferðar hjá fullorðnum sjúklingum með krabbamein í ristli eða endaþarmi með meinvörpum.
Alymsys ásamt paclítaxeli er ætlað sem fyrsta val við meðferð hjá fullorðnum sjúklingum með brjóstakrabbamein með meinvörpum. 
Alymsys ásamt capecítabíni er ætlað sem fyrsta val við meðferð hjá fullorðnum sjúklingum með brjóstakrabbamein með meinvörpum þar sem meðferð með öðrum krabbameinslyfjum, þ.m.t. taxaneða antracýclínlyfjum, er ekki talin viðeigandi. Alymsys ásamt capecítabíni á ekki að gefa sjúklingum sem fengið hafa taxan- eða antracýclínlyf sem viðbótarmeðferð á undanförnum 12 mánuðum. 
Alymsys, sem viðbót við krabbameinslyfjameðferð með platínusamböndum, er ætlað sem fyrsta val við meðferð hjá fullorðnum sjúklingum með óskurðtækt, langt gengið lungnakrabbamein með meinvörpum eða endurtekið lungnakrabbamein sem ekki er af smáfrumugerð. Þetta á samt ekki við ef um er að ræða krabbamein sem er aðallega af flöguþekjugerð.
Alymsys ásamt erlótíníbi er ætlað sem fyrsta val við meðferð hjá fullorðnum sjúklingum með óskurðtækt, langt gengið lungnakrabbamein, endurkomið eða með meinvörpum, sem ekki er af flöguþekjugerð eða smáfrumugerð og er með virkjandi stökkbreytingar í EGFR (epidermal growth factor receptor, viðtaki fyrir þekjufrumuvaxtarþátt).
Alymsys ásamt interferón alfa-2a er ætlað sem fyrsta val við meðferð hjá fullorðnum sjúklingum með nýrnafrumukrabbamein sem er langt gengið og/eða með meinvörpum.
Alymsys ásamt carboplatíni og paclítaxeli er ætlað sem upphafsmeðferð hjá fullorðnum sjúklingum með langt gengið (samkvæmt Alþjóðasamtökum kvensjúkdóma- og fæðingarlækna (International Federation of Gynecology and Obstetrics (FIGO) stig III B, III C og IV) þekjufrumukrabbamein í eggjastokkum, krabbamein í eggjaleiðurum og krabbamein í lífhimnu.
Alymsys ásamt carboplatíni og gemcítabíni eða ásamt carboplatíni og paclítaxeli er ætlað til meðferðar hjá fullorðnum sjúklingum með fyrstu endurkomu þekjufrumukrabbameins í eggjastokkum, krabbameins í eggjaleiðurum og krabbameins í lífhimnu sem eru næm fyrir platínusamböndum, og hafa ekki áður fengið meðferð með bevacízúmabi eða öðrum VEGF hemlum eða lyfjum sem beinast að VEGF viðtökum.
Alymsys ásamt tópótecani eða pegýleruðu doxórúbicíni í lípósómum er ætlað til meðferðar hjá fullorðnum sjúklingum með endurkomu þekjufrumukrabbameins í eggjastokkum, krabbameins í eggjaleiðurum og krabbameins sem eiga upptök í lífhimnu og eru ónæm fyrir platínusamböndum, og hafa ekki áður fengið fleiri en tvær samsetningar krabbameinslyfjameðferðar og hafa ekki áður fengið meðferð með bevacízúmabi eða öðrum VEGF hemlum eða lyfjum sem beinast að VEGF viðtökum.
Alymsys ásamt paclítaxeli og cisplatíni, eða paclítaxeli og tópótecani hjá sjúklingum sem ekki geta fengið meðferð með platínusamböndum, er ætlað til meðferðar hjá fullorðnum sjúklingum með krabbamein í leghálsi sem er þrálátt, endurkomið eða með meinvörpum.</t>
  </si>
  <si>
    <r>
      <rPr>
        <u/>
        <sz val="11"/>
        <color theme="1"/>
        <rFont val="Segoe UI"/>
        <family val="2"/>
      </rPr>
      <t xml:space="preserve">Eitilfrumukrabbamein sem er ekki af Hodgkins gerð
</t>
    </r>
    <r>
      <rPr>
        <sz val="11"/>
        <color theme="1"/>
        <rFont val="Segoe UI"/>
        <family val="2"/>
      </rPr>
      <t xml:space="preserve">Ruxience ásamt krabbameinslyfjameðferð er ætlað til meðferðar hjá fullorðnum sjúklingum með hnútótt eitilfrumukrabbamein á III.-IV. stigi sem hafa ekki fengið meðferð áður.
Ruxience er ætlað til viðhaldsmeðferðar hjá fullorðnum sjúklingum með hnútótt eitilfrumukrabbamein sem svarar innleiðslumeðferð (induction therapy). 
Ruxience einlyfjameðferð er ætlað til meðferðar hjá fullorðnum sjúklingum með hnútótt eitilfumukrabbamein á III.-IV. stigi sem eru ónæmir fyrir krabbameinslyfjameðferð eða eru að fá endurkomu sjúkdóms í annað sinn eða oftar eftir lyfjameðferð.
Ruxience, gefið með CHOP krabbameinslyfjakúr (cýklófosfamíð, doxórúbisín, vínkristín, prednisólon), er ætlað til meðferðar hjá fullorðnum sjúklingum með CD20 jákvætt, dreift, stórfrumu B eitilfrumukrabbamein sem er ekki af Hodgkins gerð.
Ruxience, gefið ásamt krabbameinslyfjum, er ætlað til meðferðar hjá börnum og unglingum (á aldrinum ≥ 6 mánaða til &lt; 18 ára) með langt gengið, CD20 jákvætt, dreift stórfrumu B-eitilæxli (diffuse large B-cell lymphoma, DLBCL), Burkitt eitilæxli (Burkitt lymphoma, BL)/Burkitt hvítblæði (mature B-cell acute leukaemia, BAL) eða Burkitt-líkt eitilæxli (Burkitt-like lymphoma, BLL), sem ekki hefur áður verið meðhöndlað
</t>
    </r>
    <r>
      <rPr>
        <u/>
        <sz val="11"/>
        <color theme="1"/>
        <rFont val="Segoe UI"/>
        <family val="2"/>
      </rPr>
      <t>Langvinnt eitilfrumuhvítblæði</t>
    </r>
    <r>
      <rPr>
        <sz val="11"/>
        <color theme="1"/>
        <rFont val="Segoe UI"/>
        <family val="2"/>
      </rPr>
      <t xml:space="preserve">
Ruxience ásamt krabbameinslyfjameðferð er ætlað til meðferðar hjá sjúklingum með áður ómeðhöndlað og endurkomið/þrálátt langvinnt eitilfrumuhvítblæði. Aðeins takmarkaðar upplýsingar eru fyrirliggjandi um verkun og öryggi hjá sjúklingum sem áður hafa verið meðhöndlaðir með einstofna mótefni, s.s. rítúxímab, og hjá sjúklingum sem hafa svarað illa rítúxímabi ásamt krabbameinslyfjameðferð. 
</t>
    </r>
    <r>
      <rPr>
        <u/>
        <sz val="11"/>
        <color theme="1"/>
        <rFont val="Segoe UI"/>
        <family val="2"/>
      </rPr>
      <t>Iktsýki</t>
    </r>
    <r>
      <rPr>
        <sz val="11"/>
        <color theme="1"/>
        <rFont val="Segoe UI"/>
        <family val="2"/>
      </rPr>
      <t xml:space="preserve">
Ruxience ásamt metótrexati er ætlað til meðferðar á fullorðnum sjúklingum með alvarlega, virka iktsýki þar sem svörun hefur verið ónóg eða óþol hefur myndast gegn öðrum sjúkdómstemprandi gigtarlyfjum (DMARD) að meðtalinni meðferð með einum eða fleiri TNF (tumor necrosis factor) blokkum.
Sýnt hefur verið fram á að Ruxience hægir á framgangi liðskemmda samkvæmt röntgenmyndum og bætir starfsemi þegar það er gefið ásamt metótrexati.
</t>
    </r>
    <r>
      <rPr>
        <u/>
        <sz val="11"/>
        <color theme="1"/>
        <rFont val="Segoe UI"/>
        <family val="2"/>
      </rPr>
      <t>Hnúðaæðabólga (granulomatosis with polyangiitis) og smásæ fjölæðabólga (microscopic</t>
    </r>
    <r>
      <rPr>
        <sz val="11"/>
        <color theme="1"/>
        <rFont val="Segoe UI"/>
        <family val="2"/>
      </rPr>
      <t xml:space="preserve"> </t>
    </r>
    <r>
      <rPr>
        <u/>
        <sz val="11"/>
        <color theme="1"/>
        <rFont val="Segoe UI"/>
        <family val="2"/>
      </rPr>
      <t>polyangiitis)</t>
    </r>
    <r>
      <rPr>
        <sz val="11"/>
        <color theme="1"/>
        <rFont val="Segoe UI"/>
        <family val="2"/>
      </rPr>
      <t xml:space="preserve">
Ruxience ásamt sykursterum er ætlað til meðferðar hjá fullorðnum sjúklingum með alvarlega virka hnúðaæðabólgu (granulomatosis with polyangiitis (Wegener’s) (GPA)) og smásæja fjölæðabólgu (microscopic polyangiitis (MPA)).
Ruxience ásamt sykursterum er ætlað til að koma á sjúkdómshléi hjá börnum (á aldrinum ≥ 2 til &lt; 18 ára) með alvarlega, virka hnúðaæðabólgu (GPA) og smásæja fjölæðabólgu (MPA).
Langvinn blöðrusótt (pemphigus vulgaris)
Ruxience er ætlað til meðferðar sjúklinga með miðlungi alvarlega eða alvarlega langvinna blöðrusótt (pemphigus vulgaris).</t>
    </r>
  </si>
  <si>
    <t>Mvasi</t>
  </si>
  <si>
    <t>bevacizumab</t>
  </si>
  <si>
    <t xml:space="preserve">MVASI ásamt krabbameinslyfjameðferð með flúorópýrímídínsamböndum er ætlað til meðferðar hjá fullorðnum sjúklingum með krabbamein í ristli eða endaþarmi með meinvörpum.
MVASI ásamt paklítaxeli er ætlað sem fyrsta val við meðferð hjá fullorðnum sjúklingum með brjóstakrabbamein með meinvörpum. Sjá kafla 5.1 varðandi frekari upplýsingar um vaxtarþáttarviðtaka þekjufruma af tegund 2 (human epidermal growth factor receptor 2, HER2) stöðu.
MVASI ásamt capecítabíni er ætlað sem fyrsta val við meðferð hjá fullorðnum sjúklingum með brjóstakrabbamein með meinvörpum þar sem meðferð með öðrum krabbameinslyfjum, þ.m.t. taxan- eða antrasýklínlyfjum, er ekki talin viðeigandi. MVASI ásamt capecítabíni á ekki að gefa sjúklingum, sem fengið hafa taxan- eða antrasýklínlyf sem viðbótarmeðferð á undanförnum 12 mánuðum. Sjá kafla 5.1 varðandi frekari upplýsingar um HER2 stöðu.
MVASI, sem viðbót við krabbameinslyfjameðferð með platínusamböndum, er ætlað sem fyrsta val við meðferð hjá fullorðnum sjúklingum með óskurðtækt langt gengið lungnakrabbamein með meinvörpum eða endurtekið lungnakrabbamein sem ekki er af smáfrumugerð. Þetta á samt ekki við ef um er að ræða krabbamein sem er aðallega af flöguþekjugerð.
MVASI ásamt erlótíníbi er ætlað sem fyrsta val við meðferð hjá fullorðnum sjúklingum með óskurðtækt, langt gengið lungnakrabbamein, endurkomið eða með meinvörpum, sem ekki er af flöguþekjugerð eða smáfrumugerð og er með virkjandi stökkbreytingar í EGFR (epidermal growth factor receptor, viðtaki fyrir þekjufrumuvaxtarþátt).
MVASI ásamt interferón alfa-2a er ætlað sem fyrsta val við meðferð hjá fullorðnum sjúklingum með nýrnafrumukrabbamein sem er langt gengið og/eða með meinvörpum
MVASI ásamt carboplatíni og paklítaxeli er ætlað sem fyrsta meðferð hjá fullorðnum sjúklingum með langt gengið þekjufrumukrabbamein í eggjastokkum, krabbamein í eggjaleiðurum eða krabbamein í lífhimnu (af stigi III B, III C eða IV samkvæmt Alþjóðasamtökum kvensjúkdóma- og fæðingarlækna (International Federation of Gynecology and Obstetrics (FIGO)).
MVASI, ásamt carboplatíni og gemcítabíni eða ásamt carboplatíni og paklítaxeli er ætlað til meðferðar hjá fullorðnum sjúklingum með fyrstu endurkomu þekjufrumukrabbameins í eggjastokkum, krabbameins í eggjaleiðurum og krabbameins í lífhimnu, sem eru næm fyrir platínusamböndum og hafa ekki áður fengið meðferð með bevacízúmabi eða öðrum VEGF hemlum eða lyfjum sem beinast að VEGF viðtökum.
MVASI, ásamt paklítaxeli, tópótekani eða pegýleruðu doxórúbicíni í lípósómum er ætlað til meðferðar hjá fullorðnum sjúklingum með endurkomu þekjufrumukrabbameins í eggjastokkum, krabbameins í eggjaleiðurum og krabbameins, sem eiga upptök í lífhimnu og eru ónæm fyrir platínusamböndum og hafa ekki áður fengið fleiri en tvær samsetningar krabbameinslyfjameðferðar og hafa ekki áður fengið meðferð með bevacízúmabi eða öðrum VEGF hemlum eða lyfjum sem beinast að VEGF viðtökum.
MVASI, ásamt paklítaxeli og cisplatíni, eða paklítaxeli og tópótekani hjá sjúklingum sem ekki geta fengið meðferð með platínusamböndum, er ætlað til meðferðar hjá fullorðnum sjúklingum með krabbamein í leghálsi sem er þrálátt, endurkomið eða með meinvörpum.
</t>
  </si>
  <si>
    <t>J04AK05</t>
  </si>
  <si>
    <t>Sirturo - Undanþágulyf</t>
  </si>
  <si>
    <r>
      <rPr>
        <u/>
        <sz val="11"/>
        <color theme="1"/>
        <rFont val="Segoe UI"/>
        <family val="2"/>
      </rPr>
      <t>Æxli í stoðvef maga og þarma (gastrointestinal stromal tumour (GIST))</t>
    </r>
    <r>
      <rPr>
        <sz val="11"/>
        <color theme="1"/>
        <rFont val="Segoe UI"/>
        <family val="2"/>
      </rPr>
      <t xml:space="preserve">
ZESUVA er ætlað til meðferðar á óskurðtæku illkynja æxli í stoðvef maga og þarma og/eða illkynja æxli í stoðvef maga og þarma með meinvörpum (GIST) hjá fullorðnum, ef meðferð með imatinibi hefur ekki borið árangur vegna ónæmis eða óþols sjúklings.
</t>
    </r>
    <r>
      <rPr>
        <u/>
        <sz val="11"/>
        <color theme="1"/>
        <rFont val="Segoe UI"/>
        <family val="2"/>
      </rPr>
      <t xml:space="preserve">Nýrnafrumukrabbamein með meinvörpum (metastatic renal cell carcinoma (MRCC))
</t>
    </r>
    <r>
      <rPr>
        <sz val="11"/>
        <color theme="1"/>
        <rFont val="Segoe UI"/>
        <family val="2"/>
      </rPr>
      <t xml:space="preserve">ZESUVA er ætlað til meðferðar á langt gengnu nýrnafrumukrabbameini/nýrnafrumukrabbameini
 með meinvörpum (MRCC) hjá fullorðnum
</t>
    </r>
    <r>
      <rPr>
        <u/>
        <sz val="11"/>
        <color theme="1"/>
        <rFont val="Segoe UI"/>
        <family val="2"/>
      </rPr>
      <t>Taugainnkirtlaæxli í brisi (pancreatic neuroendocrine tumours (pNET))</t>
    </r>
    <r>
      <rPr>
        <sz val="11"/>
        <color theme="1"/>
        <rFont val="Segoe UI"/>
        <family val="2"/>
      </rPr>
      <t xml:space="preserve">
ZESUVA er ætlað til meðferðar á óskurðtækum vel þroskuðum (well-differentiated) taugainnkirtlaæxlum í brisi eða vel þroskuðum (well-differentiated) taugainnkirtlaæxlum í brisi (pNET) með meinvörpumhjá fullorðnum með versnandi sjúkdóm. 
</t>
    </r>
  </si>
  <si>
    <t>Dasatinib Krka</t>
  </si>
  <si>
    <t>L01EA02</t>
  </si>
  <si>
    <t>Dasatinib</t>
  </si>
  <si>
    <t>Kesimpta</t>
  </si>
  <si>
    <t>áf.lyfjapenni</t>
  </si>
  <si>
    <t>L04AA52</t>
  </si>
  <si>
    <t>Ofatumumab</t>
  </si>
  <si>
    <t>Bedaquiline</t>
  </si>
  <si>
    <r>
      <rPr>
        <u/>
        <sz val="11"/>
        <color theme="1"/>
        <rFont val="Segoe UI"/>
        <family val="2"/>
      </rPr>
      <t>Uppbótarmeðferð hjá fullorðnum, börnum og unglingum (0-18 ára) við:</t>
    </r>
    <r>
      <rPr>
        <sz val="11"/>
        <color theme="1"/>
        <rFont val="Segoe UI"/>
        <family val="2"/>
      </rPr>
      <t>·
Frumkomin ónæmisbrestsheilkenni (PID) ásamt skertri mótefnamyndun (sjá kafla 4.4).
· Síðkomnum ónæmisbresti (SID) hjá sjúklingum sem fá alvarlegar eða endurteknar sýkingar, þegar sýklalyfjameðferðir hafa ekki borið árangur og sem eru annað hvort með staðfestan sértækan mótefnabrest (PSAF)* eða IgG gildi &lt; 4g/l í sermi.
PSAF = tókst ekki að valda a.m.k. 2‑faldri hækkun á IgG mótefnatítra gegn pneumókokka fjölsykru og fjölpeptíð mótefnavaka bóluefnum
Ónæmisstýring hjá fullorðnum, börnum og unglingum (0-18 ára) við:
· Sjálfvöktum blóðflagnafæðarpurpura (ITP), hjá sjúklingum sem eru í mikilli blæðingahættu eða fyrir aðgerð þegar auka þarf blóðflagnafjölda
· Guillain‑Barré heilkenni
· Kawasaki sjúkdómi (ásamt acetýlsalicýlsýru, sjá 4.2)
· Langvinnum afmýlandi bólgufjöltaugakvilla (CIDP)
Fjölhreiðra hreyfitaugakvilla (MMN</t>
    </r>
  </si>
  <si>
    <t>Ziextenzo</t>
  </si>
  <si>
    <t>L03AA13</t>
  </si>
  <si>
    <t>Til að stytta þann tíma sem daufkyrningafæð (neutropenia) varir og til að draga úr tíðni 
daufkyrningafæðar með hita (febrile neutropenia) hjá fullorðnum sjúklingum í frumuskemmandi krabbameinslyfjameðferð (að undanskildu langvarandi kyrningahvítblæði (chronic myeloid leukaemia) og mergmisþroska (myelodysplastic syndromes).</t>
  </si>
  <si>
    <r>
      <t>Apalutamid</t>
    </r>
    <r>
      <rPr>
        <b/>
        <sz val="11"/>
        <color theme="1"/>
        <rFont val="Segoe UI"/>
        <family val="2"/>
      </rPr>
      <t xml:space="preserve"> (</t>
    </r>
    <r>
      <rPr>
        <sz val="11"/>
        <color theme="1"/>
        <rFont val="Segoe UI"/>
        <family val="2"/>
      </rPr>
      <t>Erleada) er ætlað fullorðnum körlum til meðferðar við krabbameini í blöðruhálskirtli án meinvarpa, sem ekki svarar hormónahvarfsmeðferð (nmCRPC), og sem eru í mikilli hættu á að fá meinvörp.</t>
    </r>
  </si>
  <si>
    <t>Pegfilgrastim</t>
  </si>
  <si>
    <t xml:space="preserve">Nivestim </t>
  </si>
  <si>
    <t>stl/irl</t>
  </si>
  <si>
    <t>millj.ein</t>
  </si>
  <si>
    <t>5*0,5</t>
  </si>
  <si>
    <t>L03AA02</t>
  </si>
  <si>
    <t>Filgrastrim</t>
  </si>
  <si>
    <t xml:space="preserve">Filgrastim er ætlað til að stytta þann tíma sem daufkyrningafæð (neutropenia) varir og til að draga úr tíðni daufkyrningafæðar með hita (febrile neutropenia) hjá sjúklingum sem eru í meðferð meðhefðbundnum, frumueyðandi krabbameinslyfjum (að undanskildu langvinnu kyrningahvítblæði og mergmisþroskaheilkenni [myelodysplastic syndromes]) og til að stytta þann tíma sem daufkyrningafæð varir hjá sjúklingum sem gangast undir beinmergseyðandi (myeloablative) meðferð og beinmergsígræðslu í kjölfarið, þegar talin er aukin hætta á langvarandi, alvarlegri daufkyrningafæð.  Öryggi og verkun filgrastim er sambærileg hjá fullorðnum og börnum sem fá frumueyðandi krabbameinslyfjameðferð.  
Filgrastim er ætlað til losunar stofnfrumna blóðmyndandi frumna úr beinmerg út í blóðið (mobilisation of peripheral blood progenitor cells [PBPC]).  
Hjá sjúklingum, börnum jafnt sem fullorðnum, með alvarlega meðfædda, lotubundna (cyclic) eða sjálfvakta (idiophatic) daufkyrningafæð, ANC (absolute neutrophil count) ≤ 0,5 x 109/l, með sögu um alvarlegar eða endurteknar sýkingar, er filgrastim ætlað til langtíma meðferðar til að fjölga daufkyrningum og til að draga úr tíðni og tímalengd sýkinga.   
Filgrastim er ætlað til meðferðar við þrálátri daufkyrningafæð (ANC ≤ 1,0 x 109/l) hjá sjúklingum með langt gengna HIV sýkingu, til þess að draga úr hættu á bakteríusýkingum ef ekki er unnt að meðhöndla daufkyrningafæðina með öðrum hætti.  
</t>
  </si>
  <si>
    <t xml:space="preserve">Emtricitabine/Tenofovir disoproxil Zentiva  </t>
  </si>
  <si>
    <t>J05AR03</t>
  </si>
  <si>
    <t>200+245</t>
  </si>
  <si>
    <t>Tenófóvír dísóproxíl og emtrícítabín</t>
  </si>
  <si>
    <t>Fyrirbyggjandi meðferð fyrir útsetningu (PrEP) :
Emtricitabine/Tenofovir disoproxil Zentiva er notað samhliða öruggu kynlífi til fyrirbyggjandi 
meðferðar fyrir útsetningu til að draga úr hættu á HIV-1 sýkingu sem smitast með kynlífi hjá fullorðnum og unglingum í áhættuhópi.</t>
  </si>
  <si>
    <t>Armisarte</t>
  </si>
  <si>
    <t>Pemetrexed</t>
  </si>
  <si>
    <t xml:space="preserve">„Lungnakrabbamein sem er ekki af smáfrumugerð (Non-small cell lung cancer, NSCLC) 
Armisarte samhliða cisplatini er gefið sem fyrsta meðferðarúrræði til að meðhöndla sjúklinga með lungnakrabbamein sem ekki er af smáfrumugerð, staðbundið og langt gengið eða með meinvörpum, að frátöldum æxlum sem aðallega eru af flöguþekjugerð.“ </t>
  </si>
  <si>
    <t xml:space="preserve">Lungnakrabbamein sem er ekki af smáfrumugerð (Non-small cell lung cancer, NSCLC)
Pemetrexed samhliða cisplatini er gefið sem fyrsta meðferðarúrræði til að meðhöndla sjúklinga með lungnakrabbamein sem ekki er af smáfrumugerð, staðbundið og langt gengið eða með meinvörpum, að frátöldum æxlum sem aðallega eru af flöguþekjugerð
Pemetrexed samhliða cisplatini er gefið til að meðhöndla sjúklinga með illkynja óskurðtækt miðþekjuæxli í brjósthimnu, sem hafa ekki verið meðhöndlaðir áður með krabbameinslyfjum.
emetrexed er gefið eitt sér sem viðhaldsmeðferð til að meðhöndla sjúklinga með lungnakrabbamein sem ekki er af smáfrumugerð, staðbundið og langt gengið eða með meinvörpum, að frátöldum æxlum sem aðallega eru af flöguþekjugerð þegar sjúkdómur hefur ekki versnað strax í kjölfar krabbameinsmeðferðar sem inniheldur platínu. 
Pemetrexed er gefið eitt sér sem annað meðferðarúrræði til að meðhöndla sjúklinga með lungnakrabbamein sem ekki er af smáfrumugerð, staðbundið og langt gengið eða með meinvörpum, að frátöldum æxlum sem aðallega eru af flöguþekjugerð.
Illkynja miðþekjuæxli (mesothelioma) í brjósthimnu.
</t>
  </si>
  <si>
    <r>
      <t>Apalutamid</t>
    </r>
    <r>
      <rPr>
        <b/>
        <sz val="11"/>
        <color theme="1"/>
        <rFont val="Segoe UI"/>
        <family val="2"/>
      </rPr>
      <t xml:space="preserve"> (</t>
    </r>
    <r>
      <rPr>
        <sz val="11"/>
        <color theme="1"/>
        <rFont val="Segoe UI"/>
        <family val="2"/>
      </rPr>
      <t>Erleada) er ætlað fullorðnum körlum til meðferðar við krabbameini í blöðruhálskirtli án 
meinvarpa, sem ekki svarar hormónahvarfsmeðferð (nmCRPC), og sem eru í mikilli hættu á að fá meinvörp.</t>
    </r>
  </si>
  <si>
    <t>Nucala</t>
  </si>
  <si>
    <t>R03DX09</t>
  </si>
  <si>
    <t>Mepolizumab</t>
  </si>
  <si>
    <t>Xolair</t>
  </si>
  <si>
    <t>R03DX05</t>
  </si>
  <si>
    <t>Omalizumab</t>
  </si>
  <si>
    <r>
      <rPr>
        <u/>
        <sz val="11"/>
        <color theme="1"/>
        <rFont val="Segoe UI"/>
        <family val="2"/>
      </rPr>
      <t>Langvinn nef- og skútabólga með sepageri í nefi</t>
    </r>
    <r>
      <rPr>
        <sz val="11"/>
        <color theme="1"/>
        <rFont val="Segoe UI"/>
        <family val="2"/>
      </rPr>
      <t xml:space="preserve">
Nucala er ætlað sem viðbótarmeðferð ásamt barksterum í nef við meðferð hjá fullorðnum með svæsna langvinna nef- og skútabólgu með sepageri í nefi þegar ekki næst fullnægjandi stjórn á sjúkdómnum með altækum barksterum og/eða með skurðaðgerð. 
Greiðsluþátttaka samþykkt til samræmis við lyf sem eru lögð klínískt að jöfnu og er hagkvæmasti meðferðarkostnaðurinn alla jafna valinn.</t>
    </r>
  </si>
  <si>
    <r>
      <rPr>
        <u/>
        <sz val="11"/>
        <color theme="1"/>
        <rFont val="Segoe UI"/>
        <family val="2"/>
      </rPr>
      <t>Langvinn nef- og skútabólga með sepageri í nefi (CRSwNP)</t>
    </r>
    <r>
      <rPr>
        <sz val="11"/>
        <color theme="1"/>
        <rFont val="Segoe UI"/>
        <family val="2"/>
      </rPr>
      <t xml:space="preserve">
Xolair er ætlað sem viðbótarmeðferð ásamt barksterum gefnum um nef við meðferð fullorðinna (18 ára og eldri) með svæsna langvinna nef- og skútabólgu með sepageri í nefi þegar ekki næst fullnægjandi stjórnun á sjúkdómnum með barksterum gefnum um nef.
Greiðsluþátttaka samþykkt til samræmis við lyf sem eru lögð klínískt að jöfnu og er hagkvæmasti meðferðarkostnaðurinn alla jafna valinn.</t>
    </r>
  </si>
  <si>
    <r>
      <rPr>
        <u/>
        <sz val="11"/>
        <color theme="1"/>
        <rFont val="Segoe UI"/>
        <family val="2"/>
      </rPr>
      <t>Langvinn nef- og skútabólga með sepageri í nefi (CRSwNP)</t>
    </r>
    <r>
      <rPr>
        <sz val="11"/>
        <color theme="1"/>
        <rFont val="Segoe UI"/>
        <family val="2"/>
      </rPr>
      <t xml:space="preserve">
Dupixent er ætlað sem viðbótarmeðferð ásamt barksterum gefnum í nef við meðferð fullorðinna með svæsna langvinna nef- og skútabólgu með sepageri í nefi þegar meðferð með altækum barksterum og/eða skurðaðgerð veitir ekki fullnægjandi stjórn á sjúkdómnum. 
Greiðsluþátttaka er samþykkt til samræmis við lyf sem eru lögð klínískt að jöfnu og er hagkvæmasti meðferðarkosturinn að jafnaði valinn.
</t>
    </r>
  </si>
  <si>
    <t>strl</t>
  </si>
  <si>
    <t>Meðferð fyrir fullorðna sjúklinga með heila- og mænusigg með köstum (relapsing multiple sclerosis, RMS) með virkan sjúkdóm skilgreindan samkvæmt klínískum þáttum eða myndgreiningu.</t>
  </si>
  <si>
    <t>áf.pen</t>
  </si>
  <si>
    <t>Deferasirox Accord</t>
  </si>
  <si>
    <t>Defarasirox Accord</t>
  </si>
  <si>
    <t>V03AC04</t>
  </si>
  <si>
    <t>Deferasirox Accord er ætlað til meðferðar við langvarandi járnofhleðslu (iron overload) vegna tíðra blóðgjafa (≥7 ml/kg/mánuð af pökkuðum rauðum blóðkornum) hjá sjúklingum, 6 ára og eldri, með alvarlegt beta-dvergkornablóðleysi. 
Deferasirox Accord er einnig ætlað til meðferðar við langvarandi járnofhleðslu vegna blóðgjafa þegar ekki má nota deferoxamin eða meðferð með deferoxamini er ófullnægjandi, handa eftirfarandi 3 sjúklingahópum:
	- börn á aldrinum 2 til 5 ára með alvarlegt beta-dvergkornablóðleysi ásamt járnofhleðslu vegna tíðra blóðgjafa (≥7 ml/kg/mánuð af pökkuðum rauðum blóðkornum), 
	- fullorðnir og börn 2 ára og eldri með alvarlegt beta-dvergkornablóðleysi ásamt járnofhleðslu vegna blóðgjafa sem ekki eru tíðar (&lt; 7 ml/kg/mánuð af pökkuðum rauðum blóðkornum), 
	- fullorðnir og börn 2 ára og eldri með aðrar tegundir blóðleysis. 
Deferasirox Accord er einnig ætlað til meðferðar við langvarandi járnofhleðslu sem þarfnast klóbindingarmeðferðar þegar ekki má nota deferoxamin eða meðferð með deferoxamini er ófullnægjandi, hjá sjúklingum, 10 ára og eldri, með dvergkornablóðleysi sem ekki er háð blóðgjöfum.</t>
  </si>
  <si>
    <t>Icatibant STADA</t>
  </si>
  <si>
    <t>B06AC02</t>
  </si>
  <si>
    <t>Icatibant </t>
  </si>
  <si>
    <t xml:space="preserve">Icatibant STADA er ætlað til einkennameðferðar við bráðum köstum arfgengs ofsabjúgs hjá fullorðnum,
 unglingum og börnum 2 ára og eldri, sem skortir C1-esterasahemil. </t>
  </si>
  <si>
    <t>Tabrecta - Undanþágulyf</t>
  </si>
  <si>
    <t>L01EX17</t>
  </si>
  <si>
    <t>Capmatinib</t>
  </si>
  <si>
    <t>Zeoks er ætlað til meðferðar við langvarandi járnofhleðslu (iron overload) vegna tíðra blóðgjafa (≥7 ml/kg/mánuð af pökkuðum rauðum blóðkornum) hjá júklingum, 6 ára og eldri, með alvarlegt beta-dvergkornablóðleysi
Zeoks er einnig ætlað til meðferðar við langvarandi járnofhleðslu vegna blóðgjafa þegar ekki má nota deferoxamín eða meðferð með deferoxamíni er ófullnægjandi, handa eftirfarandi sjúklingahópum:
- börn á aldrinum 2 til 5 ára með alvarlegt beta-dvergkornablóðleysi ásamt járnofhleðslu vegna tíðra blóðgjafa (≥7 ml/kg/mánuð af pökkuðum rauðum blóðkornum),
- fullorðnir og börn 2 ára og eldri með alvarlegt beta-dvergkornablóðleysi ásamt járnofhleðslu vegna blóðgjafa sem ekki eru tíðar (&lt;7 ml/kg/mánuð af pökkuðum rauðum blóðkornum),
- fullorðnir og börn 2 ára og eldri með aðrar tegundir blóðleysis
Zeoks er einnig ætlað til meðferðar við langvarandi járnofhleðslu sem þarfnast klóbindingarmeðferðar þegar ekki má nota deferoxamín eða meðferð með deferoxamíni er ófullnægjandi, hjá sjúklingum, 10 ára og eldri, með dvergkornablóðleysi sem ekki er háð blóðgjöfum</t>
  </si>
  <si>
    <t>Polivy</t>
  </si>
  <si>
    <t>L01FX14</t>
  </si>
  <si>
    <t>Polatuzumab vedotin (Polivy)ásamt bendamustíni og rituximabier ætlað til meðferðar fullorðinna sjúklinga með dreift stórfrumu B-eitilæxli (diffuse large B-cell lymphoma, DLBCL) sem hefur tekið sig upp á ný eða ekki svarað meðferð, en koma ekki til greina fyrir beinmergsskipti (hematopoietic stem cell transplant).</t>
  </si>
  <si>
    <t>polatuzumab vedotin</t>
  </si>
  <si>
    <t>Carmustine undanþágulyf</t>
  </si>
  <si>
    <t>L01AD01</t>
  </si>
  <si>
    <t xml:space="preserve">Carmustine </t>
  </si>
  <si>
    <t>Humira</t>
  </si>
  <si>
    <t>mg/penna</t>
  </si>
  <si>
    <t>L04AB04</t>
  </si>
  <si>
    <t>Adalimumab</t>
  </si>
  <si>
    <t>AmBisome liposomal</t>
  </si>
  <si>
    <t>50</t>
  </si>
  <si>
    <t>J02AA01</t>
  </si>
  <si>
    <t>Amfótericin</t>
  </si>
  <si>
    <t>1.11.2022 -breytt Nvnr-(eldra Nnvr 153379)</t>
  </si>
  <si>
    <t>166628</t>
  </si>
  <si>
    <r>
      <rPr>
        <u/>
        <sz val="11"/>
        <color theme="1"/>
        <rFont val="Segoe UI"/>
        <family val="2"/>
      </rPr>
      <t xml:space="preserve">Sjálfvakin liðagigt hjá börnum Sjálfvakin fjölliðagigt hjá börnum </t>
    </r>
    <r>
      <rPr>
        <sz val="11"/>
        <color theme="1"/>
        <rFont val="Segoe UI"/>
        <family val="2"/>
      </rPr>
      <t xml:space="preserve">
Humira er samhliða metotrexati ætlað til meðferðar á virkri sjálfvakinni fjölliðagigt hjá sjúklingum frá 2 ára aldri þegar svörun við einu eða fleiri sjúkdómstemprandi gigtarlyfjum hefur ekki verið fullnægjandi. Nota má Humira eitt og sér ef sjúklingurinn þolir ekki metotrexat eða þegar ekki á við að halda áfram meðferð með metotrexati (varðandi verkun einlyfjameðferðar sjá kafla 5.1). Humira hefur ekki verið rannsakað hjá sjúklingum yngri en 2 ára
</t>
    </r>
    <r>
      <rPr>
        <u/>
        <sz val="11"/>
        <color theme="1"/>
        <rFont val="Segoe UI"/>
        <family val="2"/>
      </rPr>
      <t>Festumeinstengd liðagigt</t>
    </r>
    <r>
      <rPr>
        <sz val="11"/>
        <color theme="1"/>
        <rFont val="Segoe UI"/>
        <family val="2"/>
      </rPr>
      <t xml:space="preserve">
Humira er ætlað til meðferðar á virkri festumeinstengdri liðagigt hjá sjúklingum, 6 ára og eldri þegar
svörun við hefðbundnum meðferðum hefur ekki verið fullnægjandi eða hjá þeim sem þola ekki þannig
meðferðir.
</t>
    </r>
    <r>
      <rPr>
        <u/>
        <sz val="11"/>
        <color theme="1"/>
        <rFont val="Segoe UI"/>
        <family val="2"/>
      </rPr>
      <t>Skellusóri hjá börnum</t>
    </r>
    <r>
      <rPr>
        <sz val="11"/>
        <color theme="1"/>
        <rFont val="Segoe UI"/>
        <family val="2"/>
      </rPr>
      <t xml:space="preserve">
Humira er ætlað til meðferðar á alvarlegum langvinnum skellusóra hjá börnum og unglingum frá 4 ára
aldri þegar svörun við húðmeðferð og ljósameðferðum hefur ekki verið fullnægjandi eða á ekki við.
</t>
    </r>
    <r>
      <rPr>
        <u/>
        <sz val="11"/>
        <color theme="1"/>
        <rFont val="Segoe UI"/>
        <family val="2"/>
      </rPr>
      <t>Crohns sjúkdómur hjá börnum</t>
    </r>
    <r>
      <rPr>
        <sz val="11"/>
        <color theme="1"/>
        <rFont val="Segoe UI"/>
        <family val="2"/>
      </rPr>
      <t xml:space="preserve">
Humira er ætlað til meðferðar á miðlungs til alvarlega virkum Crohns sjúkdómi hjá börnum (frá 6 ára
aldri) þegar svörun við hefðbundnum meðferðum þ.m.t. næringarmeðferð og barksterum og/eða
ónæmistemprandi lyfjum hefur ekki verið fullnægjandi, eða hjá þeim sem þola ekki þannig meðferðir
eða ef frábendingar eru fyrir þeim
</t>
    </r>
    <r>
      <rPr>
        <u/>
        <sz val="11"/>
        <color theme="1"/>
        <rFont val="Segoe UI"/>
        <family val="2"/>
      </rPr>
      <t>Æðahjúpsbólga (uveitis) hjá börnum</t>
    </r>
    <r>
      <rPr>
        <sz val="11"/>
        <color theme="1"/>
        <rFont val="Segoe UI"/>
        <family val="2"/>
      </rPr>
      <t xml:space="preserve">
Humira er ætlað til meðferðar á langvinnri æðahjúpsbólgu (anterior uveitis) sem ekki er af völdum
sýkingar í framhluta augans hjá börnum frá 2 ára aldri þegar ófullnægjandi svörun er við hefðbundinni
meðferð eða hún þolist ekki, eða þegar hefðbundin meðferð hentar ekki</t>
    </r>
  </si>
  <si>
    <t>Cycloserine- Undanþágulyf</t>
  </si>
  <si>
    <t>J04AB01</t>
  </si>
  <si>
    <t>Cycloserine</t>
  </si>
  <si>
    <t>Noxafil</t>
  </si>
  <si>
    <t>J02AC04</t>
  </si>
  <si>
    <t>Posaconazol</t>
  </si>
  <si>
    <t>sþ-töflur</t>
  </si>
  <si>
    <t>Posaconazol STADA</t>
  </si>
  <si>
    <t>Posaconazole STADA magasýruþolnar töflur eru ætlaðar til meðferðar við eftirfarandi sveppasýkingum hjá fullorðnum: 
Ífarandi aspergillosis hjá sjúklingum með sjúkdóm sem svarar ekki amphotericini B eða itraconazoli eða hjá sjúklingum sem þola þessi lyf ekki; 
Fusariosis hjá sjúklingum með sjúkdóm sem svarar ekki amphotericini B eða hjá sjúklingum sem þola ekki amphotericin B; 
Chromoblastomycosis og mycetoma hjá sjúklingum með sjúkdóm sem svarar ekki itraconazoli eða hjá sjúklingum sem þola ekki itraconazol;
Coccidioidomycosis hjá sjúklingum með sjúkdóm sem svarar ekki amphotericini B, itraconazoli eða fluconazoli eða hjá sjúklingum sem þola ekki þessi lyf;
Skilgreiningin á því að svara ekki meðferð er versnun á sýkingu eða engin batamerki eftir að minnsta kosti 7 daga fyrri meðferðarskammta af virku sveppalyfi.
Posaconazole STADA magasýruþolnar töflur eru einnig ætlaðar sem fyrirbyggjandi meðferð við ífarandi sveppasýkingum hjá eftirtöldum sjúklingum: Sjúklingum sem fá lyfjameðferð við bráðu kyrningahvítblæði eða mergmisþroska (myelodysplastic syndromes) með það að markmiði að ná fram sjúkdómshléi, og sem búast má við að leiði til viðvarandi daufkyrningafæðar og sem eru í mikilli hættu á að fá ífarandi sveppasýkingar;
Sjúklingum sem fá ígræðslu blóðmyndandi stofnfrumna (HSCT) og fá háskammta-ónæmisbælandi meðferð við hýsilssótt (graft versus host disease) og sem eru í mikilli hættu á að fá ífarandi sveppasýkingar.
Vísað er í samantekt á eiginleikum lyfs fyrir posaconazol mixtúru, dreifu varðandi notkun við hvítsveppasýkingu í munni og koki.</t>
  </si>
  <si>
    <t>Noxafil (töflur og mixtúra, dreifa) er ætluð til meðferðar við eftirfarandi sveppasýkingum hjá fullorðnum:
Ífarandi aspergillosis hjá sjúklingum með sjúkdóm sem svarar ekki amfótericíni B eða ítrakónazóli eða hjá
 sjúklingum sem þola þessi lyf ekki; 
- Fusariosis hjá sjúklingum með sjúkdóm sem svarar ekki amfótericíni B eða hjá sjúklingum sem þola ekki amfótericín B; 
- Chromoblastomycosis og mycetoma hjá sjúklingum með sjúkdóm sem svarar ekki ítrakónazóli eða hjá sjúklingum sem þola ekki ítrakónazól;
 - Coccidioidomycosis hjá sjúklingum með sjúkdóm sem svarar ekki amfótericíni B, ítrakónazóli eða flúkónazóli eða hjá sjúklingum sem þola ekki þessi lyf; - Hvítsveppasýking í munni og koki: sem fyrsti valkostur hjá sjúklingum með alvarlegan sjúkdóm eða sem eru ónæmisskertir, þegar gert er ráð fyrir lítilli svörun við útvortis meðferð.
Skilgreiningin á því að svara ekki meðferð er versnun á sýkingu eða engin batamerki eftir að minnsta 7 daga fyrri meðferðarskammta af virku sveppalyfi
Noxafil er einnig ætluð sem fyrirbyggjandi meðferð við ífarandi sveppasýkingum hjá eftirtöldum sjúklingum: 
- Sjúklingum sem fá lyfjameðferð við bráðu mergfrumuhvítblæði eða mergrangvaxtarheilkenni (myelodysplastic syndromes) með það að markmiði að ná fram sjúkdómshléi, og sem búast má við að leiði til viðvarandi daufkyrningafæðar og sem eru í mikilli hættu á að fá ífarandi sveppasýkingar; 
- Sjúklingum sem fá ígræðslu blóðmyndandi stofnfrumna (HSCT) og fá háskammta ónæmisbælandi meðferð við hýsilssótt (graft versus host disease) og sem eru í mikilli hættu á að fá ífarandi sveppasýkingar.</t>
  </si>
  <si>
    <t>Calquence sem einlyfjameðferð eða ásamt obinutuzumabi er ætlað til meðferðar hjá fullorðnum sjúklingum með áður ómeðhöndlað langvinnt eitilfrumuhvítblæði (chronic lymphocytic leukaemia, CLL).Calquence sem einlyfjameðferð er ætluð til meðferðar hjá fullorðnum sjúklingum með langvinnt eitilfrumuhvítblæði (CLL) sem hafa fengið a.m.k. eina meðferð áður. Notkun lyfsins verður í samræmi við Klínískar leiðbeiningar Landspítala.</t>
  </si>
  <si>
    <t>Cresemba - Undanþágulyf</t>
  </si>
  <si>
    <t>J02AC05</t>
  </si>
  <si>
    <t>Isavuconazole</t>
  </si>
  <si>
    <t>L04AB06</t>
  </si>
  <si>
    <t>Golimumab</t>
  </si>
  <si>
    <t>Simponi - Undanþágulyf</t>
  </si>
  <si>
    <t>107269</t>
  </si>
  <si>
    <t>Remsima</t>
  </si>
  <si>
    <t>120</t>
  </si>
  <si>
    <t>L04AB02</t>
  </si>
  <si>
    <t>Infliximab </t>
  </si>
  <si>
    <r>
      <rPr>
        <u/>
        <sz val="11"/>
        <color theme="1"/>
        <rFont val="Segoe UI"/>
        <family val="2"/>
      </rPr>
      <t>Iktsýki</t>
    </r>
    <r>
      <rPr>
        <sz val="11"/>
        <color theme="1"/>
        <rFont val="Segoe UI"/>
        <family val="2"/>
      </rPr>
      <t xml:space="preserve">
 Ábendingar fyrir Remsima gefið samhliða metotrexati eru að draga úr einkennum og bæta jafnframt líkamlegt ástand hjá: 
 - fullorðnum sjúklingum með virkan sjúkdóm þegar svörun við öðrum gigtarlyfjum sem draga úr sjúkdómseinkennum (sjúkdómstemprandi gigtarlyfjum - DMARDs), þar með talið metotrexat, hefur ekki verið fullnægjandi. 
 - fullorðnum sjúklingum með alvarlegan, virkan og versnandi sjúkdóm sem hafa ekki áður verið meðhöndlaðir með metotrexati eða öðrum gigtarlyfjum (sjúkdómstemprandi gigtarlyfjum). Hjá þessum hópi sjúklinga hefur verið sýnt fram á með röntgenmyndum að það hægist á framvindu liðskemmda (sjá kafla 5.1).
</t>
    </r>
    <r>
      <rPr>
        <u/>
        <sz val="11"/>
        <color theme="1"/>
        <rFont val="Segoe UI"/>
        <family val="2"/>
      </rPr>
      <t>Crohns sjúkdómur</t>
    </r>
    <r>
      <rPr>
        <sz val="11"/>
        <color theme="1"/>
        <rFont val="Segoe UI"/>
        <family val="2"/>
      </rPr>
      <t xml:space="preserve"> :Ábendingar fyrir Remsima eru: 
- meðferð við miðlungs virkum eða mjög virkum Crohns sjúkdómi hjá fullorðnum sjúklingum sem hafa ekki svarað þrátt fyrir fullnægjandi barkstera- og/eða ónæmisbælandi lyfjameðferð; eða hjá sjúklingum sem ekki þola þá meðferð eða slík meðferð er ekki viðeigandi af læknisfræðilegum ástæðum.  -meðferð við fistilmyndandi, virkum Crohns sjúkdómi hjá fullorðnum sjúklingum sem hafa ekki svarað þrátt fyrir fullnægjandi hefðbundna lyfjameðferð (þar með talið sýklalyf, afrennsli (drainage) og ónæmisbælandi lyfjameðferð).
</t>
    </r>
    <r>
      <rPr>
        <u/>
        <sz val="11"/>
        <color theme="1"/>
        <rFont val="Segoe UI"/>
        <family val="2"/>
      </rPr>
      <t>Sáraristilbólga</t>
    </r>
    <r>
      <rPr>
        <sz val="11"/>
        <color theme="1"/>
        <rFont val="Segoe UI"/>
        <family val="2"/>
      </rPr>
      <t xml:space="preserve">
Remsima er ætlað til meðferðar við miðlungs virkri eða mjög virkri sáraristilbólgu (ulcerative colitis) hjá fullorðnum sjúklingum sem hafa ekki fengið nægilega góða svörun við hefðbundinni meðferð (að meðtöldum barksterum og 6-merkaptópúríni (6-MP) eða azatíópríni (AZA) og hjá sjúklingum sem ekki þola þá meðferð eða slík meðferð er ekki viðeigandi af læknisfræðilegum ástæðum.
</t>
    </r>
    <r>
      <rPr>
        <u/>
        <sz val="11"/>
        <color theme="1"/>
        <rFont val="Segoe UI"/>
        <family val="2"/>
      </rPr>
      <t xml:space="preserve">Hryggikt </t>
    </r>
    <r>
      <rPr>
        <sz val="11"/>
        <color theme="1"/>
        <rFont val="Segoe UI"/>
        <family val="2"/>
      </rPr>
      <t xml:space="preserve">
Ábending fyrir Remsima er meðferð við alvarlegri, virkri hryggikt hjá fullorðnum sjúklingum sem hafa ekki svarað hefðbundinni meðferð á fullnægjandi hátt.
</t>
    </r>
    <r>
      <rPr>
        <u/>
        <sz val="11"/>
        <color theme="1"/>
        <rFont val="Segoe UI"/>
        <family val="2"/>
      </rPr>
      <t>Sóraliðagigt</t>
    </r>
    <r>
      <rPr>
        <sz val="11"/>
        <color theme="1"/>
        <rFont val="Segoe UI"/>
        <family val="2"/>
      </rPr>
      <t xml:space="preserve">
Ábending fyrir Remsima er meðferð við virkri og framsækinni sóraliðagigt hjá fullorðnum sjúklingum, þegar ekki hefur fengist fullnægjandi svörun við fyrri sjúkdómstemprandi gigtarlyfjameðferð. Remsima á að gefa: • í samsettri meðferð með metotrexati • eða eitt og sér hjá sjúklingum sem þola ekki metotrexat eða hjá sjúklingum sem eiga ekki að nota metotrexat vegna frábendinga. Sýnt hefur verið fram á að infliximab eykur hreyfigetu sjúklinga með sóraliðagigt og dregur úr framgangi skemmda í útlægum liðum samkvæmt röntgenmyndum af sjúklingum sem hafa samhverfa fjölliðagigt sem er undirtegund af sjúkdómnum (sjá kafla 5.1).
</t>
    </r>
    <r>
      <rPr>
        <u/>
        <sz val="11"/>
        <color theme="1"/>
        <rFont val="Segoe UI"/>
        <family val="2"/>
      </rPr>
      <t>Sóri</t>
    </r>
    <r>
      <rPr>
        <sz val="11"/>
        <color theme="1"/>
        <rFont val="Segoe UI"/>
        <family val="2"/>
      </rPr>
      <t xml:space="preserve">
Ábending fyrir Remsima er meðferð við miðlungs miklum eða alvarlegum skellusóra hjá fullorðnum sjúklingum sem svara ekki, mega ekki fá eða þola ekki aðra meðferð sem tekur til alls líkamans, þar með talið ciklósporín, metotrexat og PUVA (sjá kafla 5.1)</t>
    </r>
  </si>
  <si>
    <t>Posaconazol Zentiva</t>
  </si>
  <si>
    <t>Posaconazole magasýruþolnar töflur eru ætlaðar til meðferðar við eftirfarandi sveppasýkingum hjá fullorðnum: 
Ífarandi aspergillosis hjá sjúklingum með sjúkdóm sem svarar ekki amphotericini B eða itraconazoli eða hjá sjúklingum sem þola þessi lyf ekki; 
Fusariosis hjá sjúklingum með sjúkdóm sem svarar ekki amphotericini B eða hjá sjúklingum sem þola ekki amphotericin B; 
Chromoblastomycosis og mycetoma hjá sjúklingum með sjúkdóm sem svarar ekki itraconazoli eða hjá sjúklingum sem þola ekki itraconazol;
Coccidioidomycosis hjá sjúklingum með sjúkdóm sem svarar ekki amphotericini B, itraconazoli eða fluconazoli eða hjá sjúklingum sem þola ekki þessi lyf;
Hvítsveppasýking í munni og koki: sem fyrsti valkostur hjá sjúklingum með alvarlegan sjúkdóm eða sem eru ónæmisskertir, þegar gert er ráð fyrir lítilli svörun við útvortis meðferð.
Skilgreiningin á því að svara ekki meðferð er versnun á sýkingu eða engin batamerki eftir að minnsta kosti 7 daga fyrri meðferðarskammta af virku sveppalyfi.
Posaconazole eru einnig ætluð sem fyrirbyggjandi meðferð við ífarandi sveppasýkingum hjá eftirtöldum sjúklingum: 
Sjúklingum sem fá lyfjameðferð við bráðu mergfrumuhvítblæði eða mergrangvaxtarheilkenni (myelodysplastic syndromes) með það að markmiði að ná fram sjúkdómshléi, og sem búast má við að leiði til viðvarandi daufkyrningafæðar og sem eru í mikilli hættu á að fá ífarandi sveppasýkingar;
Sjúklingum sem fá ígræðslu blóðmyndandi stofnfrumna (HSCT) og fá háskammta-ónæmisbælandi meðferð við hýsilssótt (graft versus host disease) og sem eru í mikilli hættu á að fá ífarandi sveppasýkingar.</t>
  </si>
  <si>
    <t>Hyrimoz</t>
  </si>
  <si>
    <t>Hyrimoz ásamt metotrexati er ætlað til:
- meðferðar við í meðallagi alvarlegri til alvarlegri, virkri iktsýki hjá fullorðnum sjúklingum, þegar svörun við sjúkdómstemprandi gigtarlyfjum, að metotrexati meðtöldu, hefur reynst ófullnægjandi.
- meðferðar við alvarlegri, virkri og versnandi iktsýki hjá fullorðnum sem ekki hafa áður fengið meðferð með metotrexati.
Nota má Hyrimoz eitt og sér ef sjúklingurinn þolir ekki metotrexat eða þegar ekki á við að halda áfram meðferð með metotrexati.
Sýnt hefur verið fram á að adalimumab hægir á framgangi vefjaskemmda í liðum, samkvæmt röntgenmyndum og bætir starfsvirkni (physical function), þegar það er notað með metotrexati.
Sjálfvakin liðagigt hjá börnum
Sjálfvakin fjölliðagigt hjá börnum
Hyrimoz er samhliða metotrexati ætlað til meðferðar á virkri sjálfvakinni fjölliðagigt hjá sjúklingum frá 2 ára aldri þegar svörun við einu eða fleiri sjúkdómstemprandi gigtarlyfjum hefur ekki verið fullnægjandi. Nota má Hyrimoz eitt og sér ef sjúklingurinn þolir ekki metotrexat eða þegar ekki á við að halda áfram meðferð með metotrexati (varðandi verkun einlyfjameðferðar sjá kafla 5.1). Adalimumab hefur ekki verið rannsakað hjá sjúklingum yngri en 2 ára.
Festumeinstengd liðagigt
Hyrimoz er ætlað til meðferðar á virkri festumeinstengdri liðagigt hjá sjúklingum, 6 ára og eldri þegar svörun við hefðbundnum meðferðum hefur ekki verið fullnægjandi eða hjá þeim sem þola ekki þannig meðferðir (sjá kafla 5.1).
Áslægur hryggbólgusjúkdómur (axial spondyloarthritis)
Hryggikt
Hyrimoz er ætlað til meðferðar fullorðinna með alvarlega, virka hryggikt sem hafa ekki svarað hefðbundinni meðferð nægilega vel.
Áslægur hryggbólgusjúkdómur, án vísbendinga um hryggikt samkvæmt myndgreiningu.
Hyrimoz er ætlað til meðferðar hjá fullorðnum, með slæman áslægan hryggbólgusjúkdóm, án vísbendinga um hryggikt en merki um bólgu samkvæmt hækkuðu CRP og / eða segulómun, sem hafa ekki svarað fullnægjandi eða ekki þolað meðferð með bólgueyðandi gigtarlyfjum (NSAID).
Sóraliðbólga
Hyrimoz er ætlað til meðferðar við virkri og versnandi sóraliðbólgu hjá fullorðnum þegar fyrri meðferð með sjúkdómstemprandi gigtarlyfjum hefur reynst ófullnægjandi. 
Í ljós hefur komið að adalimumab hægir á framgangi vefjaskemmda í liðum í útlimum, samkvæmt röntgenmyndum hjá sjúklingum með samhverfar fjölliða undirtegundir sjúkdómsins (sjá kafla 5.1) og bætir starfsvirkni (physical function).
Sóri
Hyrimoz er ætlað til meðferðar við miðlungs til alvarlegum langvinnum skellusóra í fullorðnum sjúklingum sem geta fengið altæka meðferð.
Skellusóri hjá börnum
Hyrimoz er ætlað til meðferðar á alvarlegum langvinnum skellusóra hjá börnum og unglingum frá 4 ára aldri þegar svörun við húðmeðferð og ljósameðferðum hefur ekki verið fullnægjandi eða á ekki við.
Graftarmyndandi svitakirtlabólga
Hyrimoz er ætlað til meðferðar við virkri miðlungs til alvarlegrar graftarmyndandi svitakirtlabólgu (hidradenitis suppurativa acne inversa) hjá fullorðnum og sjúklingum á unglingsaldri frá 12 ára sem ekki hafa svarað hefðbundinni altækri meðferð við graftarmyndandi svitakirtlabólgu (sjá kafla 5.1 og 5.2).
Crohns sjúkdómur
Hyrimoz er ætlað til meðferðar við miðlungs til alvarlega virkum Crohns sjúkdómi hjá fullorðnum sjúklingum sem hafa ekki svarað fullri og viðunandi meðferð með barksterum og / eða ónæmisbælandi lyfi, og þeim sem þola ekki slíka meðferð eða ef frábending er fyrir slíkri meðferð.
Crohns sjúkdómur hjá börnum
Hyrimoz er ætlað til meðferðar á miðlungs til alvarlega virkum Crohns sjúkdómi hjá börnum (frá 6 ára aldri) þegar svörun við hefðbundnum meðferðum þ.m.t. næringarmeðferð og barksterum og / eða ónæmistemprandi lyfjum hefur ekki verið fullnægjandi, eða hjá þeim sem þola ekki þannig meðferðir eða ef frábendingar eru fyrir þeim. 
Sáraristilbólga hjá börnum
Hyrimoz er ætlað til meðferðar við í meðallagi alvarlegri til alvarlegri virkri sáraristilbólgu hjá börnum (frá 6 ára aldri) sem hafa ekki svarað með fullnægjandi hætti hefðbundinni meðferð með barksterum og/eða 6-mercaptopurini (6-MP) eða azathioprini (AZA) eða sem þola ekki eða hafa læknisfræðilegar frábendingar fyrir slíkum meðferðum.
Sáraristilbólga
Hyrimoz er ætlað til meðferðar við í meðallagi alvarlegri til alvarlegri virkri sáraristilbólgu hjá fullorðnum sjúklingum sem hafa ekki svarað með fullnægjandi hætti hefðbundinni meðferð með barksterum og 6‑mercaptopurini (6‑MP) eða azathioprini (AZA) eða sem þola ekki eða hafa læknisfræðilegar frábendingar fyrir slíkum meðferðum.
Æðahjúpsbólga
Hyrimoz er ætlað til meðferðar við miðlægri, baklægri og útbreiddri æðahjúpsbólgu (panuveitis) sem ekki er af völdum sýkingar hjá fullorðnum sjúklingum sem hafa ekki svarað með fullnægjandi hætti meðferð með barksterum, hjá sjúklingum þar sem þarf að nota barkstera sparlega eða hjá sjúklingum þar sem meðferð með barksterum á ekki við. 
Æðahjúpsbólga hjá börnum
Hyrimoz er ætlað til meðferðar á langvinnri æðahjúpsbólgu sem ekki er af völdum sýkingar í framhluta augans hjá börnum frá 2 ára aldri þegar ófullnægjandi svörun er við hefðbundinni meðferð eða hún þolist ekki, eða þegar hefðbundin meðferð hentar ekki.</t>
  </si>
  <si>
    <t>Erelzi</t>
  </si>
  <si>
    <t>Áfyllt sprauta</t>
  </si>
  <si>
    <t>Áfylltir lyfjapennar</t>
  </si>
  <si>
    <t>Brukinsa</t>
  </si>
  <si>
    <t>Hylki</t>
  </si>
  <si>
    <t>L01EL03</t>
  </si>
  <si>
    <t>L04AB01</t>
  </si>
  <si>
    <t>Opdivo</t>
  </si>
  <si>
    <t>L01FF01</t>
  </si>
  <si>
    <t>Yervoy</t>
  </si>
  <si>
    <t>stþ</t>
  </si>
  <si>
    <t>L01FX04</t>
  </si>
  <si>
    <t>Etanercept</t>
  </si>
  <si>
    <t xml:space="preserve">Iktsýki
Erelzi ásamt metótrexati er ætlað til meðferðar á meðal svæsinni til svæsinni virkri iktsýki hjá
fullorðnum þegar svörun við sjúkdómstemprandi gigtarlyfjum (DMARD, diease-modifying
antirheumatic drugs), þar með talið metótrexati (nema frábending sé fyrir notkun þess), er
ófullnægjandi.
Erelzi má gefa sem einlyfjameðferð ef metótrexat þolist ekki eða þegar áframhaldandi meðferð með
metótrexati hentar ekki.
Erelzi er einnig notað í meðhöndlun á alvarlegri, virkri iktsýki hjá fullorðnum, þar sem einkenni fara
versnandi og ekki hefur verið meðhöndlað áður með metótrexati.
Sýnt hefur verið fram á með röntgenmyndum, að etanercept eitt sér eða í samsettri meðferð með
metótrexati hægir á þróun skemmda á liðum og bætir hreyfigetu.
Sjálfvakin barnaliðagigt
Meðhöndlun á fjölliðagigt (polyarthritis) (hvort sem hún er jákvæð eða neikvæð fyrir gigtarþætti
(rheumatoid factor)) og margliðagigt (extended oligoarthritis) hjá börnum og unglingum frá 2 ára aldri
sem ekki hafa fengið viðunandi svörun með eða hafa ekki þolað metótrexat.
Meðhöndlun á sóragigt hjá unglingum frá 12 ára aldri sem ekki hafa fengið viðunandi svörun með, eða
hafa ekki þolað metótrexat.
Meðhöndlun á festumeinstengdri liðagigt (enthesitis-related arthritis) hjá unglingum frá 12 ára aldri
sem ekki hafa fengið viðunandi svörun með eða hafa ekki þolað hefðbundna meðferð.
Sóragigt
Meðhöndlun á virkri og versnandi sóragigt hjá fullorðnum, þar sem svörun lyfjameðferðar hefur verið
ófullnægjandi. Sýnt hefur verið fram á að að etanercept bæti hreyfigetu hjá sjúklingum með sóragigt
og hægi á þróun skemmda á liðum í útlimum, mælt með röntgenmynd hjá sjúklingum með fjölliða
samhverfa undirflokka sjúkdómsins.
Áslægur hryggbólgusjúkdómur (axial spondyloarthritis)
Hryggikt (ankylosing spondylitis (AS))
Meðhöndlun hjá fullorðnum með alvarlega virka hryggikt, sem hafa sýnt ófullnægjandi svörun við
hefðbundinni meðferð.
Áslægur hryggbólgusjúkdómur án vísbendinga um hryggikt samkvæmt röntgengreiningu
Meðhöndlun hjá fullorðnum með alvarlegan áslægan hryggbólgusjúkdóm án vísbendinga um hryggikt
samkvæmt röntgengreiningu en með hlutlæg bólgueinkenni með hækkun á C-reactive próteini (CRP)
og/eða samkvæmt segulómskoðun (MRI), sem hafa ekki svarað meðferð með bólgueyðandi
gigtarlyfjum (NSAIDs) á fullnægjandi hátt.
Skellupsoriasis
Meðhöndlun hjá fullorðnum einstaklingum með meðalsvæsinn til svæsinn skellupsoriasis (plaque
psoriasis) sem hafa ekki svarað, hafa frábendingu gegn, eða óþol fyrir hefðbundnum meðferðum er
taka til alls líkamans, þar með talið ciclósporín, metótrexat eða psóralen og útfjólubláir geislar af
gerðinni UVA (PUVA) meðferðir (sjá kafla 5.1).
Skellupsoriasis hjá börnum
Meðhöndlun hjá börnum og unglingum frá 6 ára aldri með langvinnan svæsinn skellupsoriasis sem
svara ekki eða hafa óþol fyrir öðrum meðferðum er taka til alls líkamans eða ljósameðferðum.
</t>
  </si>
  <si>
    <t>BRUKINSA sem einlyfjameðferð er ætlað til meðferðar hjá fullorðnum sjúklingum með Waldenström 
risaglóbúlíndreyra (Waldenström’s macroglobulinaemia) sem hafa fengið a.m.k. eina meðferð áður, eða sem fyrsta meðferð hjá sjúklingum þar sem lyfja-ónæmismeðferð á ekki við.</t>
  </si>
  <si>
    <t>Zanubrutinib</t>
  </si>
  <si>
    <t>Nivolimab</t>
  </si>
  <si>
    <t>Ipilimumab</t>
  </si>
  <si>
    <t>Lugnakrabbamein sem ekki er af smáfrumugerð:
OPDIVO ásamt ipilimumabi og tveimur lotum krabbameinslyfjameðferðar sem byggist á platínu er ætlað sem fyrstavalsmeðferð hjá fullorðnum með lungnakrabbamein sem ekki er af smáfrumugerð með meinvörpum, þegar æxli eru ekki með EGFR stökkbreytingar sem valda næmi eða ALK tilfærslu. Notkun lyfsins verður í  samræmi við klínískar leiðbeiningar Landspítala.</t>
  </si>
  <si>
    <t>OPDIVO ásamt ipilimumabi og tveimur lotum krabbameinslyfjameðferðar sem byggist á platínu er ætlað sem fyrstavalsmeðferð hjá fullorðnum með lungnakrabbamein sem ekki er af smáfrumugerð með meinvörpum, þegar æxli eru ekki með EGFR stökkbreytingar sem valda næmi eða ALK tilfærslu.
Notkun lyfsins verður samþykkt í  samræmi við klínískar leiðbeiningar Landspítala.</t>
  </si>
  <si>
    <t>Cibinqo</t>
  </si>
  <si>
    <t>D11AH08</t>
  </si>
  <si>
    <t>Abrocitinib</t>
  </si>
  <si>
    <t xml:space="preserve"> 23.3.2022</t>
  </si>
  <si>
    <t>Cibinqo er ætlað til meðferðar við í meðallagi alvarlegri til alvarlegri ofnæmishúðbólgu 
hjá fullorðnum sem hentar altæk meðferð.</t>
  </si>
  <si>
    <t>Illkynja miðþekjuæxli (mesothelioma) í brjósthimnu Opdivo í samsettri meðferð með ipilimumabi 
er ætlað sem fyrstavalsmeðferð hjá fullorðnum með illkynja óskurðtækt miðþekjuæxli.</t>
  </si>
  <si>
    <t>Lynparza</t>
  </si>
  <si>
    <t>L01XK01</t>
  </si>
  <si>
    <t>Olaparib</t>
  </si>
  <si>
    <t>Lynparza í samsettri meðferð með bevacizumabi er ætlað sem: viðhaldsmeðferð hjá fullorðnum
sjúklingum með langt gengið (FIGO stig III og IV) þekjufrumukrabbamein af hárri gráðu í eggjastokkum, eggjaleiðara eða frumkrabbamein í lífhimnu sem svara (algjör svörun eða svörun að hluta til) eftir lok fyrstavals krabbameinslyfjameðferðar sem byggist á platínu ásamt bevacizumabi og þar sem krabbameinið tengist jákvæðri stöðu á skertri samstæðri endurröðun (HRD, homologous recombination deficiency), skilgreint þannig að annaðhvort BRCA1/2 stökkbreyting og/eða óstöðugleiki erfðamengis er til staðar</t>
  </si>
  <si>
    <t>Kirtilkrabbamein í maga, á mótum maga og vélinda eða í vélinda
OPDIVO ásamt krabbameinslyfjameðferð sem byggist á fluoropyrimidini og platínu er ætlað sem fyrstavalsmeðferð hjá fullorðnum sjúklingum með HER2-neikvætt langt gengið, eða með meinvörpum kirtilkrabbamein í maga, á mótum maga og vélinda eða í vélinda, þar sem æxli tjá PD-L1 með CPS (combined positive score) ≥ 5.</t>
  </si>
  <si>
    <t xml:space="preserve">Flöguþekjukrabbamein í vélinda
OPDIVO er ætlað sem einlyfjameðferð hjá fullorðnum við óskurðtæku, langt gengnu flöguþekjukrabbameini í vélinda sem hefur tekið sig upp aftur eða er með meinvörpum eftir undangengna samsetta krabbameinslyfjameðferð byggða á fluoropyrimidini og platínu.
 </t>
  </si>
  <si>
    <t>Tecentriq</t>
  </si>
  <si>
    <t>1200</t>
  </si>
  <si>
    <t>20</t>
  </si>
  <si>
    <t>840</t>
  </si>
  <si>
    <t>14</t>
  </si>
  <si>
    <t xml:space="preserve">Lungnakrabbamein án meinvarpa, sem ekki er af smáfrumugerð 
	Tecentriq sem einlyfjameðferð er ætlað til viðbótarmeðferðar eftir algert brottnám æxlis og meðferð með krabbameinslyfjum sem innihéldu platínusambönd hjá fullorðnum sjúklingum með lungnakrabbamein sem ekki er af smáfrumugerð, í mikilli hættu á endurkomu sjúkdómsins, en eru með æxli sem tjá PD-L1 á ≥50% æxlisfrumna en eru hvorki með stökkbreytingu í EGFR né umröðun í ALK (sjá viðmið fyrir val sjúklinga í kafla 5.1).
	</t>
  </si>
  <si>
    <t>Tagrisso</t>
  </si>
  <si>
    <t>40</t>
  </si>
  <si>
    <t>L01EB04</t>
  </si>
  <si>
    <t>Osimertinib</t>
  </si>
  <si>
    <t>TAGRISSO sem einlyfjameðferð er ætlað til meðferðar: 	sem viðbótarmeðferð eftir algjört brottnám æxlis hjá fullorðnum sjúklingum með lungnakrabbamein, sem ekki er af smáfrumugerð af stigi IB-IIIA, með æxli sem hafa stökkbreytingarnar úrfelling í táknröð 19 eða útskipting í táknröð 21 (L858R) í vaxtarþáttarviðtaka í húðþekju (EGFR).</t>
  </si>
  <si>
    <t>Imraldi</t>
  </si>
  <si>
    <t>áf. pen.</t>
  </si>
  <si>
    <r>
      <rPr>
        <u/>
        <sz val="11"/>
        <color theme="1"/>
        <rFont val="Segoe UI"/>
        <family val="2"/>
      </rPr>
      <t>Iktsýki</t>
    </r>
    <r>
      <rPr>
        <sz val="11"/>
        <color theme="1"/>
        <rFont val="Segoe UI"/>
        <family val="2"/>
      </rPr>
      <t xml:space="preserve">
Imraldi ásamt metotrexati er ætlað til:  meðferðar við í meðallagi alvarlegri til alvarlegri, virkri iktsýki hjá fullorðnum sjúklingum, þegar svörun við sjúkdómstemprandi gigtarlyfjum, að metotrexati meðtöldu, hefur reynst ófullnægjandi. meðferðar við alvarlegri, virkri og versnandi iktsýki hjá fullorðnum sem ekki hafa áður fengið meðferð með metotrexati.Nota má Imraldi eitt og sér ef sjúklingurinn þolir ekki metotrexat eða þegar ekki á við að halda áfram meðferð með metotrexati.Sýnt hefur verið fram á að adalimumab hægir á framgangi vefjaskemmda í liðum, samkvæmt röntgenmyndum og bætir starfsvirkni (physical function), þegar það er notað með metotrexati
</t>
    </r>
    <r>
      <rPr>
        <u/>
        <sz val="11"/>
        <color theme="1"/>
        <rFont val="Segoe UI"/>
        <family val="2"/>
      </rPr>
      <t>Sjálfvakin liðagigt hjá börnum - Sjálfvakin fjölliðagigt hjá börnum</t>
    </r>
    <r>
      <rPr>
        <sz val="11"/>
        <color theme="1"/>
        <rFont val="Segoe UI"/>
        <family val="2"/>
      </rPr>
      <t xml:space="preserve">
Imraldi er samhliða metotrexati ætlað til meðferðar á virkri sjálfvakinni fjölliðagigt hjá sjúklingum frá 2 ára aldri þegar svörun við einu eða fleiri sjúkdómstemprandi gigtarlyfjum hefur ekki verið fullnægjandi. Nota má Imraldi eitt og sér ef sjúklingurinn þolir ekki metotrexat eða þegar ekki á við að halda áfram meðferð með metotrexati (varðandi verkun einlyfjameðferðar sjá kafla 5.1). Adalimumab hefur ekki verið rannsakað hjá sjúklingum yngri en 2 ára. 
</t>
    </r>
    <r>
      <rPr>
        <u/>
        <sz val="11"/>
        <color theme="1"/>
        <rFont val="Segoe UI"/>
        <family val="2"/>
      </rPr>
      <t>Festumeinstengd liðagigt</t>
    </r>
    <r>
      <rPr>
        <sz val="11"/>
        <color theme="1"/>
        <rFont val="Segoe UI"/>
        <family val="2"/>
      </rPr>
      <t xml:space="preserve">
Imraldi er ætlað til meðferðar á virkri festumeinstengdri liðagigt hjá sjúklingum, 6 ára og eldri þegar svörun við hefðbundnum meðferðum hefur ekki verið fullnægjandi eða hjá þeim sem þola ekki þannig meðferðir (sjá kafla 5.1).
</t>
    </r>
    <r>
      <rPr>
        <u/>
        <sz val="11"/>
        <color theme="1"/>
        <rFont val="Segoe UI"/>
        <family val="2"/>
      </rPr>
      <t>Áslægur hryggbólgusjúkdómur (axial spondyloarthritis)</t>
    </r>
    <r>
      <rPr>
        <sz val="11"/>
        <color theme="1"/>
        <rFont val="Segoe UI"/>
        <family val="2"/>
      </rPr>
      <t xml:space="preserve">
Hryggikt: Imraldi er ætlað til meðferðar fullorðinna með alvarlega, virka hryggikt sem hafa ekki svarað hefðbundinni meðferð nægilega vel
</t>
    </r>
    <r>
      <rPr>
        <u/>
        <sz val="11"/>
        <color theme="1"/>
        <rFont val="Segoe UI"/>
        <family val="2"/>
      </rPr>
      <t>Áslægur hryggbólgusjúkdómur, án vísbendinga um hryggikt samkvæmt myndgreiningu.</t>
    </r>
    <r>
      <rPr>
        <sz val="11"/>
        <color theme="1"/>
        <rFont val="Segoe UI"/>
        <family val="2"/>
      </rPr>
      <t xml:space="preserve">
Imraldi er ætlað til meðferðar hjá fullorðnum, með slæman áslægan hryggbólgusjúkdóm, án vísbendinga um hryggikt en merki um bólgu samkvæmt hækkuðu CRP og/eða segulómun, sem hafa ekki svarað fullnægjandi eða ekki þolað meðferð með bólgueyðandi gigtarlyfjum (NSAID). 
</t>
    </r>
    <r>
      <rPr>
        <u/>
        <sz val="11"/>
        <color theme="1"/>
        <rFont val="Segoe UI"/>
        <family val="2"/>
      </rPr>
      <t>Sóraliðbólga</t>
    </r>
    <r>
      <rPr>
        <sz val="11"/>
        <color theme="1"/>
        <rFont val="Segoe UI"/>
        <family val="2"/>
      </rPr>
      <t xml:space="preserve">
Imraldi er ætlað til meðferðar við virkri og versnandi sóraliðbólgu hjá fullorðnum þegar fyrri meðferð með sjúkdómstemprandi gigtarlyfjum hefur reynst ófullnægjandi. 
</t>
    </r>
    <r>
      <rPr>
        <u/>
        <sz val="11"/>
        <color theme="1"/>
        <rFont val="Segoe UI"/>
        <family val="2"/>
      </rPr>
      <t>Sóri</t>
    </r>
    <r>
      <rPr>
        <sz val="11"/>
        <color theme="1"/>
        <rFont val="Segoe UI"/>
        <family val="2"/>
      </rPr>
      <t xml:space="preserve">
Imraldi er ætlað til meðferðar við miðlungs til alvarlegum langvinnum skellusóra hjá fullorðnum sjúklingum sem geta fengið altæka meðferð
</t>
    </r>
    <r>
      <rPr>
        <u/>
        <sz val="11"/>
        <color theme="1"/>
        <rFont val="Segoe UI"/>
        <family val="2"/>
      </rPr>
      <t>Skellusóri hjá börnum</t>
    </r>
    <r>
      <rPr>
        <sz val="11"/>
        <color theme="1"/>
        <rFont val="Segoe UI"/>
        <family val="2"/>
      </rPr>
      <t xml:space="preserve">
Imraldi er ætlað til meðferðar á alvarlegum langvinnum skellusóra hjá börnum og unglingum frá 4 ára aldri þegar svörun við húðmeðferð og ljósameðferðum hefur ekki verið fullnægjandi eða á ekki við.
</t>
    </r>
    <r>
      <rPr>
        <u/>
        <sz val="11"/>
        <color theme="1"/>
        <rFont val="Segoe UI"/>
        <family val="2"/>
      </rPr>
      <t>Graftarmyndandi svitakirtlabólga</t>
    </r>
    <r>
      <rPr>
        <sz val="11"/>
        <color theme="1"/>
        <rFont val="Segoe UI"/>
        <family val="2"/>
      </rPr>
      <t xml:space="preserve">
Imraldi er ætlað til meðferðar við virkri miðlungs til alvarlegrar graftarmyndandi svitakirtlabólgu (hidradenitis suppurativa acne inversa) hjá fullorðnum og sjúklingum á unglingsaldri frá 12 ára sem ekki hafa svarað hefðbundinni altækri meðferð við graftarmyndandi svitakirtlabólgu 
</t>
    </r>
    <r>
      <rPr>
        <u/>
        <sz val="11"/>
        <color theme="1"/>
        <rFont val="Segoe UI"/>
        <family val="2"/>
      </rPr>
      <t xml:space="preserve">Crohns sjúkdómur
</t>
    </r>
    <r>
      <rPr>
        <sz val="11"/>
        <color theme="1"/>
        <rFont val="Segoe UI"/>
        <family val="2"/>
      </rPr>
      <t xml:space="preserve">Imraldi er ætlað til meðferðar við miðlungs til alvarlega virkum Crohns sjúkdómi hjá fullorðnum sjúklingum sem hafa ekki svarað fullri og viðunandi meðferð með barksterum og/eða ónæmisbælandi lyfi, og þeim sem þola ekki slíka meðferð eða ef frábending er fyrir slíkri meðferð
Crohns sjúkdómur hjá börnum
Imraldi er ætlað til meðferðar á miðlungs til alvarlega virkum Crohns sjúkdómi hjá börnum (frá 6 ára aldri) þegar svörun við hefðbundnum meðferðum þ.m.t. næringarmeðferð og barksterum og/eða ónæmistemprandi lyfjum hefur ekki verið fullnægjandi, eða hjá þeim sem þola ekki þannig meðferðir eða ef frábendingar eru fyrir þeim.
</t>
    </r>
    <r>
      <rPr>
        <u/>
        <sz val="11"/>
        <color theme="1"/>
        <rFont val="Segoe UI"/>
        <family val="2"/>
      </rPr>
      <t>Sáraristilbólga</t>
    </r>
    <r>
      <rPr>
        <sz val="11"/>
        <color theme="1"/>
        <rFont val="Segoe UI"/>
        <family val="2"/>
      </rPr>
      <t xml:space="preserve">
Imraldi er ætlað til meðferðar við í meðallagi alvarlegri til alvarlegri virkri sáraristilbólgu hjá fullorðnum sjúklingum sem hafa ekki svarað með fullnægjandi hætti hefðbundinni meðferð með barksterum og 6-mercaptopurini (6-MP) eða azathioprini (AZA) eða sem þola ekki eða hafa læknisfræðilegar frábendingar fyrir slíkum meðferðum
</t>
    </r>
    <r>
      <rPr>
        <u/>
        <sz val="11"/>
        <color theme="1"/>
        <rFont val="Segoe UI"/>
        <family val="2"/>
      </rPr>
      <t>Sáraristilbólga hjá börnum</t>
    </r>
    <r>
      <rPr>
        <sz val="11"/>
        <color theme="1"/>
        <rFont val="Segoe UI"/>
        <family val="2"/>
      </rPr>
      <t xml:space="preserve">
Imraldi er ætlað til meðferðar við í meðallagi alvarlegri til alvarlegri virkri sáraristilbólgu hjá börnum (frá 6 ára aldri) sem hafa ekki svarað með fullnægjandi hætti hefðbundinni meðferð með barksterum og/eða 6-mercaptopurini (6-MP) eða azathioprini (AZA) eða sem þola ekki eða hafa læknisfræðilegar frábendingar fyrir slíkum meðferðum.
</t>
    </r>
    <r>
      <rPr>
        <u/>
        <sz val="11"/>
        <color theme="1"/>
        <rFont val="Segoe UI"/>
        <family val="2"/>
      </rPr>
      <t>Æðahjúpsbólga (uveitis)</t>
    </r>
    <r>
      <rPr>
        <sz val="11"/>
        <color theme="1"/>
        <rFont val="Segoe UI"/>
        <family val="2"/>
      </rPr>
      <t xml:space="preserve">
Imraldi er ætlað til meðferðar við miðlægri, baklægri og útbreiddri æðahjúpsbólgu (panuveitis) sem ekki er af völdum sýkingar hjá fullorðnum sjúklingum sem hafa ekki svarað með fullnægjandi hætti meðferð með barksterum, hjá sjúklingum þar sem þarf að nota barkstera sparlega eða hjá sjúklingum þar sem meðferð með barksterum á ekki við.
</t>
    </r>
    <r>
      <rPr>
        <u/>
        <sz val="11"/>
        <color theme="1"/>
        <rFont val="Segoe UI"/>
        <family val="2"/>
      </rPr>
      <t>Æðahjúpsbólga (uveitis) hjá börnum</t>
    </r>
    <r>
      <rPr>
        <sz val="11"/>
        <color theme="1"/>
        <rFont val="Segoe UI"/>
        <family val="2"/>
      </rPr>
      <t xml:space="preserve">
Imraldi er ætlað til meðferðar á langvinnri æðahjúpsbólgu (anterior uveitis) sem ekki er af völdum sýkingar í framhluta augans hjá börnum frá 2 ára aldri þegar ófullnægjandi svörun er við hefðbundinni meðferð eða hún þolist ekki, eða þegar hefðbundin meðferð hentar ekki.”</t>
    </r>
  </si>
  <si>
    <t>Nivolumab</t>
  </si>
  <si>
    <r>
      <rPr>
        <u/>
        <sz val="11"/>
        <color theme="1"/>
        <rFont val="Segoe UI"/>
        <family val="2"/>
      </rPr>
      <t>Viðbótarmeðferð við krabbameini í vélinda eða á mótum maga og vélinda</t>
    </r>
    <r>
      <rPr>
        <sz val="11"/>
        <color theme="1"/>
        <rFont val="Segoe UI"/>
        <family val="2"/>
      </rPr>
      <t xml:space="preserve">
Opdivo sem einlyfjameðferð er ætlað sem viðbótarmeðferð hjá fullorðnum við krabbameini í vélinda eða á mótum maga og vélinda með sjúkdómsleifar (residual pathological disease) eftir að hafa fengið formeðferð með krabbameinslyfjum og geislum .
</t>
    </r>
  </si>
  <si>
    <t>Verzenios- Undanþágulyf</t>
  </si>
  <si>
    <t>L01EF03</t>
  </si>
  <si>
    <t>Abemaclib</t>
  </si>
  <si>
    <t>Signifor- breytt Nvnr</t>
  </si>
  <si>
    <t>Yuflyma</t>
  </si>
  <si>
    <t>Kemur í staðin fyrir Nvnr 058207 sem er L- merkt</t>
  </si>
  <si>
    <t>XELJANZ</t>
  </si>
  <si>
    <t>L04AA29</t>
  </si>
  <si>
    <t>461635</t>
  </si>
  <si>
    <t>Alprolix</t>
  </si>
  <si>
    <t>039804</t>
  </si>
  <si>
    <t>035612</t>
  </si>
  <si>
    <t>429674</t>
  </si>
  <si>
    <t>456325</t>
  </si>
  <si>
    <t>a.e.</t>
  </si>
  <si>
    <t>B02BD04</t>
  </si>
  <si>
    <t>Eftrenonacog alfa</t>
  </si>
  <si>
    <t>Tofacitinibsítrat</t>
  </si>
  <si>
    <t>Jivi</t>
  </si>
  <si>
    <t>B02BD02</t>
  </si>
  <si>
    <t>Storkuþáttur VIII</t>
  </si>
  <si>
    <t>Meðferð og fyrirbyggjandi meðferð við blæðingum hjá sjúklingum 12 ára og eldri með dreyrasýki A 
(meðfæddan skort á storkuþætti VIII) sem þegar hafa fengið meðferð.</t>
  </si>
  <si>
    <r>
      <rPr>
        <u/>
        <sz val="11"/>
        <color theme="1"/>
        <rFont val="Segoe UI"/>
        <family val="2"/>
      </rPr>
      <t xml:space="preserve">Yuflyma 40 mg: </t>
    </r>
    <r>
      <rPr>
        <sz val="11"/>
        <color theme="1"/>
        <rFont val="Segoe UI"/>
        <family val="2"/>
      </rPr>
      <t xml:space="preserve">Iktsýki
Yuflyma ásamt metotrexati er ætlað til:
-meðferðar við í meðallagi alvarlegri til alvarlegri, virkri iktsýki hjá fullorðnum sjúklingum, þegar svörun við sjúkdómstemprandi gigtarlyfjum, að metotrexati meðtöldu, hefur reynst ófullnægjandi.
-meðferðar við alvarlegri, virkri og versnandi iktsýki hjá fullorðnum sem ekki hafa áður fengið meðferð með metotrexati. Nota má Yuflyma eitt og sér ef sjúklingurinn þolir ekki metotrexat eða þegar ekki á við að halda áfram meðferð með metotrexati. Sýnt hefur verið fram á að adalimumab hægir á framgangi vefjaskemmda í liðum, samkvæmt röntgenmyndum og bætir líkamlega færni (physical function), þegar það er notað með metotrexati.
</t>
    </r>
    <r>
      <rPr>
        <u/>
        <sz val="11"/>
        <color theme="1"/>
        <rFont val="Segoe UI"/>
        <family val="2"/>
      </rPr>
      <t>Sjálfvakin liðagigt hjá börnum</t>
    </r>
    <r>
      <rPr>
        <sz val="11"/>
        <color theme="1"/>
        <rFont val="Segoe UI"/>
        <family val="2"/>
      </rPr>
      <t xml:space="preserve">
Sjálfvakin fjölliðagigt hjá börnum
Yuflyma er samhliða metotrexati ætlað til meðferðar á virkri sjálfvakinni fjölliðagigt hjá sjúklingum frá 2 ára aldri þegar svörun við einu eða fleiri sjúkdómstemprandi gigtarlyfjum hefur ekki verið fullnægjandi. Nota má Yuflyma eitt og sér ef sjúklingurinn þolir ekki metotrexat eða þegar ekki á við að halda áfram meðferð með metotrexati (varðandi verkun einlyfjameðferðar sjá kafla 5.1). Adalimumab hefur ekki verið rannsakað hjá sjúklingum yngri en 2 ára.
</t>
    </r>
    <r>
      <rPr>
        <u/>
        <sz val="11"/>
        <color theme="1"/>
        <rFont val="Segoe UI"/>
        <family val="2"/>
      </rPr>
      <t>Festumeinstengd liðagigt</t>
    </r>
    <r>
      <rPr>
        <sz val="11"/>
        <color theme="1"/>
        <rFont val="Segoe UI"/>
        <family val="2"/>
      </rPr>
      <t xml:space="preserve">
Yuflyma er ætlað til meðferðar á virkri festumeinstengdri liðagigt hjá sjúklingum, 6 ára og eldri þegar svörun við hefðbundnum meðferðum hefur ekki verið fullnægjandi eða hjá þeim sem þola ekki þannig meðferðir.
</t>
    </r>
    <r>
      <rPr>
        <u/>
        <sz val="11"/>
        <color theme="1"/>
        <rFont val="Segoe UI"/>
        <family val="2"/>
      </rPr>
      <t>Áslægur hryggbólgusjúkdómur (axial spondyloarthritis)</t>
    </r>
    <r>
      <rPr>
        <sz val="11"/>
        <color theme="1"/>
        <rFont val="Segoe UI"/>
        <family val="2"/>
      </rPr>
      <t xml:space="preserve">
Hryggikt Yuflyma er ætlað til meðferðar fullorðinna með alvarlega, virka hryggikt sem hafa ekki svarað hefðbundinni meðferð nægilega vel.
Áslægur hryggbólgusjúkdómur án vísbendinga um hryggikt samkvæmt myndgreiningu
Yufluma er ætlað til meðferðar hjá fullorðnum, með slæman áslægan hryggbólgusjúkdóm, án vísbendinga um hryggikt en merki um bólgu samkvæmt hækkuðu CRP og/eða segulómun, sem hafa ekki svarað fullnægjandi eða ekki þolað meðferð með bólgueyðandi gigtarlyfjum (NSAID).
</t>
    </r>
    <r>
      <rPr>
        <u/>
        <sz val="11"/>
        <color theme="1"/>
        <rFont val="Segoe UI"/>
        <family val="2"/>
      </rPr>
      <t>Sóraliðbólga</t>
    </r>
    <r>
      <rPr>
        <sz val="11"/>
        <color theme="1"/>
        <rFont val="Segoe UI"/>
        <family val="2"/>
      </rPr>
      <t xml:space="preserve">
Yuflyma er ætlað til meðferðar við virkri og versnandi sóraliðbólgu hjá fullorðnum þegar fyrri meðferð með sjúkdómstemprandi gigtarlyfjum hefur reynst ófullnægjandi.
Í ljós hefur komið að adalimumab hægir á framgangi vefjaskemmda í liðum í útlimum, samkvæmt röntgenmyndum hjá sjúklingum með samhverfar fjölliða undirtegundir sjúkdómsins (sjá kafla 5.1) og bætir líkamlega færni (physical function).
 </t>
    </r>
    <r>
      <rPr>
        <u/>
        <sz val="11"/>
        <color theme="1"/>
        <rFont val="Segoe UI"/>
        <family val="2"/>
      </rPr>
      <t xml:space="preserve">Sóri </t>
    </r>
    <r>
      <rPr>
        <sz val="11"/>
        <color theme="1"/>
        <rFont val="Segoe UI"/>
        <family val="2"/>
      </rPr>
      <t xml:space="preserve"> Yuflyma er ætlað til meðferðar við miðlungs til alvarlegum langvinnum skellusóra í fullorðnum sjúklingum sem geta fengið altæka meðferð.
</t>
    </r>
    <r>
      <rPr>
        <u/>
        <sz val="11"/>
        <color theme="1"/>
        <rFont val="Segoe UI"/>
        <family val="2"/>
      </rPr>
      <t>Skellusóri hjá börnum</t>
    </r>
    <r>
      <rPr>
        <sz val="11"/>
        <color theme="1"/>
        <rFont val="Segoe UI"/>
        <family val="2"/>
      </rPr>
      <t xml:space="preserve"> Yuflyma er ætlað til meðferðar á alvarlegum langvinnum skellusóra hjá börnum og unglingum frá 4 ára aldri þegar svörun við húðmeðferð og ljósameðferðum hefur ekki verið fullnægjandi eða á ekki við.
</t>
    </r>
    <r>
      <rPr>
        <u/>
        <sz val="11"/>
        <color theme="1"/>
        <rFont val="Segoe UI"/>
        <family val="2"/>
      </rPr>
      <t>Graftarmyndandi svitakirtlabólga</t>
    </r>
    <r>
      <rPr>
        <sz val="11"/>
        <color theme="1"/>
        <rFont val="Segoe UI"/>
        <family val="2"/>
      </rPr>
      <t xml:space="preserve"> Yuflyma er ætlað til meðferðar við virkri miðlungs til alvarlegrar graftarmyndandi svitakirtlabólgu (hidradenitis suppurativa acne inversa) hjá fullorðnum og sjúklingum á unglingsaldri frá 12 ára sem ekki hafa svarað hefðbundinni altækri meðferð við graftarmyndandi svitakirtlabólgu (sjá kafla 5.1 og 5.2).
</t>
    </r>
    <r>
      <rPr>
        <u/>
        <sz val="11"/>
        <color theme="1"/>
        <rFont val="Segoe UI"/>
        <family val="2"/>
      </rPr>
      <t>Crohns-sjúkdómur</t>
    </r>
    <r>
      <rPr>
        <sz val="11"/>
        <color theme="1"/>
        <rFont val="Segoe UI"/>
        <family val="2"/>
      </rPr>
      <t xml:space="preserve"> Yuflyma er ætlað til meðferðar við miðlungs til alvarlega virkum Crohns sjúkdómi hjá fullorðnum sjúklingum sem hafa ekki svarað fullri og viðunandi meðferð með barksterum 
og/eða ónæmisbælandi lyfi, og þeim sem þola ekki slíka meðferð eða ef frábending er fyrir slíkri meðferð.
</t>
    </r>
    <r>
      <rPr>
        <u/>
        <sz val="11"/>
        <color theme="1"/>
        <rFont val="Segoe UI"/>
        <family val="2"/>
      </rPr>
      <t xml:space="preserve">Crohns sjúkdómur hjá börnum </t>
    </r>
    <r>
      <rPr>
        <sz val="11"/>
        <color theme="1"/>
        <rFont val="Segoe UI"/>
        <family val="2"/>
      </rPr>
      <t xml:space="preserve"> Yuflyma er ætlað til meðferðar á miðlungs til alvarlega virkum Crohns sjúkdómi hjá börnum (frá 6 ára aldri) þegar svörun við hefðbundnum meðferðum þ.m.t. næringarmeðferð og barksterum og/eða ónæmistemprandi lyfjum hefur ekki verið fullnægjandi, eða hjá þeim sem þola ekki þannig meðferðir eða ef frábendingar eru fyrir þeim.
</t>
    </r>
    <r>
      <rPr>
        <u/>
        <sz val="11"/>
        <color theme="1"/>
        <rFont val="Segoe UI"/>
        <family val="2"/>
      </rPr>
      <t xml:space="preserve">Sáraristilbólga </t>
    </r>
    <r>
      <rPr>
        <sz val="11"/>
        <color theme="1"/>
        <rFont val="Segoe UI"/>
        <family val="2"/>
      </rPr>
      <t xml:space="preserve">Yuflyma er ætlað til meðferðar við í meðallagi alvarlegri til alvarlegri virkri sáraristilbólgu hjá fullorðnum sjúklingum sem hafa ekki svarað með fullnægjandi hætti hefðbundinni meðferð með barksterum og 6-mercaptopurini (6-MP) eða azathioprini (AZA) eða sem þola ekki eða hafa læknisfræðilegar frábendingar fyrir slíkum meðferðum.  
</t>
    </r>
    <r>
      <rPr>
        <u/>
        <sz val="11"/>
        <color theme="1"/>
        <rFont val="Segoe UI"/>
        <family val="2"/>
      </rPr>
      <t xml:space="preserve">Sáraristilbólga hjá börnum </t>
    </r>
    <r>
      <rPr>
        <sz val="11"/>
        <color theme="1"/>
        <rFont val="Segoe UI"/>
        <family val="2"/>
      </rPr>
      <t xml:space="preserve">Yuflyma er ætlað til meðferðar við í meðallagi alvarlegri til alvarlegri virkri sáraristilbólgu hjá börnum (frá 6 ára aldri) sem hafa ekki svarað með fullnægjandi hætti hefðbundinni meðferð með barksterum og/eða 6-mercaptopurini (6-MP) eða azathioprini (AZA) eða sem þola ekki eða hafa læknisfræðilegar frábendingar fyrir slíkum meðferðum.
</t>
    </r>
    <r>
      <rPr>
        <u/>
        <sz val="11"/>
        <color theme="1"/>
        <rFont val="Segoe UI"/>
        <family val="2"/>
      </rPr>
      <t>Æðahjúpsbólga (uveitis)</t>
    </r>
    <r>
      <rPr>
        <sz val="11"/>
        <color theme="1"/>
        <rFont val="Segoe UI"/>
        <family val="2"/>
      </rPr>
      <t xml:space="preserve"> Yuflyma er ætlað til meðferðar við miðlægri, baklægri og útbreiddri æðahjúpsbólgu (panuveitis) sem ekki er af völdum sýkingar hjá fullorðnum sjúklingum sem hafa ekki svarað með fullnægjandi hætti meðferð með barksterum, hjá sjúklingum þar sem þarf að nota barkstera sparlega eða hjá sjúklingum þar sem meðferð með barksterum á ekki við.
</t>
    </r>
    <r>
      <rPr>
        <u/>
        <sz val="11"/>
        <color theme="1"/>
        <rFont val="Segoe UI"/>
        <family val="2"/>
      </rPr>
      <t xml:space="preserve">Æðahjúpsbólga (uveitis) hjá börnum </t>
    </r>
    <r>
      <rPr>
        <sz val="11"/>
        <color theme="1"/>
        <rFont val="Segoe UI"/>
        <family val="2"/>
      </rPr>
      <t xml:space="preserve">Yuflyma er ætlað til meðferðar á langvinnri æðahjúpsbólgu (anterior uveitis) sem ekki er af völdum sýkingar í framhluta augans hjá börnum frá 2 ára aldri þegar ófullnægjandi svörun er við hefðbundinni meðferð eða hún þolist ekki, eða þegar hefðbundin meðferð hentar ekki.
 </t>
    </r>
  </si>
  <si>
    <t>mcg</t>
  </si>
  <si>
    <t>A05AX05</t>
  </si>
  <si>
    <t>odevoxibat</t>
  </si>
  <si>
    <t>Bylvay-Undanþágulyf</t>
  </si>
  <si>
    <r>
      <rPr>
        <u/>
        <sz val="11"/>
        <color theme="1"/>
        <rFont val="Segoe UI"/>
        <family val="2"/>
      </rPr>
      <t>Viðbótarmeðferð við þvagfæraþekjukrabbameini.</t>
    </r>
    <r>
      <rPr>
        <sz val="11"/>
        <color theme="1"/>
        <rFont val="Segoe UI"/>
        <family val="2"/>
      </rPr>
      <t xml:space="preserve">
OPDIVO sem einlyfjameðferð er ætluð sem viðbótarmeðferð hjá fullorðnum með þvagfæraþekjukrabbamein með ífarandi vexti í vöðva með PD-L1 tjáningu æxlis ≥ 1%, sem eru í mikilli hættu á að það taki sig upp aftur eftir að hafa gengist undir róttækt brottnám þvagfæraþekjukrabbameins með ífarandi vexti í vöðva (sjá kafla 5.1)</t>
    </r>
  </si>
  <si>
    <t>Keytruda</t>
  </si>
  <si>
    <t>Þríneikvætt brjóstakrabbamein (TNBC):  KEYTRUDA ásamt krabbameinslyfjameðferð sem formeðferð og síðan áframhaldandi sem viðbótarmeðferð eitt og sér eftir skurðaðgerð, er ætlað til meðferðar hjá fullorðnum einstaklingum með staðbundið langt gengið eða þríneikvætt brjóstakrabbamein á frumstigi með mikla hættu á endurkomu.</t>
  </si>
  <si>
    <t>L01EG01</t>
  </si>
  <si>
    <t>Temsirolimus</t>
  </si>
  <si>
    <t>Temsirolimus kit- Undanþágulyf</t>
  </si>
  <si>
    <t>Pirfenidone axunio</t>
  </si>
  <si>
    <t>Pirfenidone axunio er ætlað til notkunar hjá fullorðnum til meðferðar við vægri til miðlungi alvarlegri sjálfvakinni lungnatrefjun (idiopathic pulmonary fibrosis, IPF).</t>
  </si>
  <si>
    <t>Esbriet er ætlað til notkunar hjá fullorðnum til meðferðar við vægri til miðlungi alvarlegri sjálfvakinni lungnatrefjun (idiopathic pulmonary fibrosis, IPF).</t>
  </si>
  <si>
    <t>Qinlock - Undanþágulyf</t>
  </si>
  <si>
    <t>L01EX19</t>
  </si>
  <si>
    <t>Ripretinib</t>
  </si>
  <si>
    <t>Thiopea Hexal- Undanþágulyf</t>
  </si>
  <si>
    <t>sr/irþ</t>
  </si>
  <si>
    <t>L01AC01</t>
  </si>
  <si>
    <t>Thiotepa</t>
  </si>
  <si>
    <t>1.4.2023 (v. skorts á Nvnr 433256)</t>
  </si>
  <si>
    <t>Birting 1 apríl</t>
  </si>
  <si>
    <t xml:space="preserve">5q mænuvöðvarýrnun (spinal muscular atrophy, SMA) hjá  sjúklingum 2 mánaða og eldri, með klíníska 
greiningu á SMA af tegund 1, tegund 2 eða tegund 3 eða eitt til fjögur eintök af SMN2. Skilyrt er að notkun lyfsins sé í samræmi við meðferðarleiðbeiningar lyfsins. </t>
  </si>
  <si>
    <t>Til að meðhöndla og fyrirbyggja blæðingu hjá sjúklingum með dreyrasýki B (meðfæddur skortur á 
þætti IX). ALPROLIX má nota handa öllum aldurshópum</t>
  </si>
  <si>
    <t>Elocta</t>
  </si>
  <si>
    <t>ae</t>
  </si>
  <si>
    <t>Factor VIII</t>
  </si>
  <si>
    <t>Til að meðhöndla og fyrirbyggja blæðingu hjá sjúklingum með dreyrasýki A (meðfæddur skortur á þætti  VIII). ELOCTA má nota handa öllum aldurshópum.</t>
  </si>
  <si>
    <t>Cyramza- Undanþágulyf</t>
  </si>
  <si>
    <t>L01FG02</t>
  </si>
  <si>
    <t>Ramucirumab</t>
  </si>
  <si>
    <t>L01EE04</t>
  </si>
  <si>
    <t>Koselugo - Undanþágulyf</t>
  </si>
  <si>
    <t>Selumetinib</t>
  </si>
  <si>
    <t>OPDIVO</t>
  </si>
  <si>
    <t>10</t>
  </si>
  <si>
    <t>24</t>
  </si>
  <si>
    <t>4</t>
  </si>
  <si>
    <t>Flöguþekjukrabbamein í vélinda. 
OPDIVO ásamt krabbameinslyfjameðferð sem byggist á fluoropyrimidini og platínu er ætlað sem fyrstavalsmeðferð hjá fullorðnum sjúklingum við óskurðtæku,langt gengnu flöguþekjukrabbameini í vélinda með PD-L1 tjáningu æxlis ≥ 1% sem hefur tekið sig upp aftur eða er með meinvörpum.pembrolizumab og nivolumab eru lögð klínískt að jöfnu á þessari ábendingu en ávallt verður hagkvæmari meðferðakostnaðurinn fyrsta val</t>
  </si>
  <si>
    <t>100</t>
  </si>
  <si>
    <t>25</t>
  </si>
  <si>
    <t>90</t>
  </si>
  <si>
    <t>L01ED05</t>
  </si>
  <si>
    <t>L01ED06</t>
  </si>
  <si>
    <t>Lorviqua sem einlyfjameðferð er ætlað til meðferðar hjá fullorðnum sjúklingum með ALK-jákvætt
 (anaplastic lymphoma kinase-positive) langt gengið lungnakrabbamein, sem ekki er af smáfrumugerð (NSCLC) og hafa ekki áður fengið meðferð með ALK-hemli.Alecensa, brigatinib og lorlatinib eru lögð klínískt að jöfnu á þessari ábendingu og verður hagkvæmasti meðferðarkosturinn valinn.</t>
  </si>
  <si>
    <t>Jinarc- Undanþágulyf</t>
  </si>
  <si>
    <t>15+45</t>
  </si>
  <si>
    <t>30+60</t>
  </si>
  <si>
    <t>30+90</t>
  </si>
  <si>
    <t>C03XA01</t>
  </si>
  <si>
    <t>Tólvaptanum</t>
  </si>
  <si>
    <t>R03DX11</t>
  </si>
  <si>
    <t>Tezepelumab</t>
  </si>
  <si>
    <t>Tezspire - Undanþágulyf</t>
  </si>
  <si>
    <t>Relyvrio - Undanþágulyf</t>
  </si>
  <si>
    <t>Mixtúruduft</t>
  </si>
  <si>
    <t>sk.pokar</t>
  </si>
  <si>
    <t>A16AX</t>
  </si>
  <si>
    <t>Ýmis meltingarfæra og efnaskiptalyf</t>
  </si>
  <si>
    <t>Vabysmo</t>
  </si>
  <si>
    <t>sstl</t>
  </si>
  <si>
    <t>S01LA09</t>
  </si>
  <si>
    <t>Faricimab</t>
  </si>
  <si>
    <t>Darzalex</t>
  </si>
  <si>
    <t>L01FC01</t>
  </si>
  <si>
    <t>Daratumumab</t>
  </si>
  <si>
    <t>Xeljanz</t>
  </si>
  <si>
    <t>Zejula</t>
  </si>
  <si>
    <t>56</t>
  </si>
  <si>
    <t>L01XK02</t>
  </si>
  <si>
    <t xml:space="preserve">Niraparib </t>
  </si>
  <si>
    <t xml:space="preserve">Zanubrutinib </t>
  </si>
  <si>
    <t>BRUKINSA sem einlyfjameðferð er ætlað til meðferðar hjá fullorðnum sjúklingum með langvinnt 
eitilfrumuhvítblæði (chronic lymphocytic leukemia, CLL). Skilyrði að hagkvæmasti kostur sambærilegra lyfja sé valinn</t>
  </si>
  <si>
    <t>Tofacitinib er ætlað til meðferðar við virkri sjálfvakinni barnafjölliðagigt (fjölliðagigt og útbreiddri fáliðagigt, jákvætt [RF+] eða neikvætt [-] fyrir gigtarþætti) og barnasóragigt (PsA) hjá sjúklingum 2 ára og eldri, sem eru með ófullnægjandi svörun við fyrri meðferð með sjúkdómstemprandi gigtarlyfjum.
Tofacitinib má gefa í samsettri meðferð með metótrexati (MTX) eða sem einlyfjameðferð ef um er að ræða óþol fyrir MTX eða þegar áframhaldandi meðferð með MTX á ekki við. Skilyrði er að hakvæmasti valkosturinn verður alla jafna valinn fyrir þessa ábendingu.</t>
  </si>
  <si>
    <t>5</t>
  </si>
  <si>
    <t>L04AA30</t>
  </si>
  <si>
    <t>Tofacitinib er ætlað til meðferðar við virkri sjálfvakinni barnafjölliðagigt (fjölliðagigt og útbreiddri 
fáliðagigt, jákvætt [RF+] eða neikvætt [-] fyrir gigtarþætti) og barnasóragigt (PsA) hjá sjúklingum 2 ára
 og eldri, sem eru með ófullnægjandi svörun við fyrri meðferð með sjúkdómstemprandi gigtarlyfjum.
Tofacitinib má gefa í samsettri meðferð með metótrexati (MTX) eða sem einlyfjameðferð ef um er að ræða óþol fyrir MTX eða þegar áframhaldandi meðferð með MTX á ekki við. Skilyrði er að hakvæmasti valkosturinn verður alla jafna valinn fyrir þessa ábendingu.</t>
  </si>
  <si>
    <t>Darzalex í samsettri meðferð með lenalidomidi og dexametasoni til meðferðar hjá fullorðnum 
sjúklingum með mergæxli sem fengið hafa a.m.k. eina fyrri meðferð. (DRd) Skilyrði er að hagkvæmasti kostur sambærilegra lyfja sé valinn.</t>
  </si>
  <si>
    <t>Nýæðamyndandi (vota) aldurstengda augnbotnahrörnun (neovascular (wet) age related macular 
degeneration, nAMD) skilyrði að hagkvæmasti kostur sambærilegra lyfja sé valinn
Sjónskerðingu vegna sjónudepilsbjúgs af völdum sykursýki (diabetic macular oedema, DME) Skilyrði er að hagkvæmasti kostur sambærilegra lyfja sé valinn.</t>
  </si>
  <si>
    <t>NUBEQA er ætlað til meðferðar hjá fullorðnum körlum með hormónaháð krabbamein í blöðruhálskirtli 
með meinvörpum (metastatic hormone-sensitive prostate cancer, mHSPC) í samsettri meðferð með docetaxeli og andrógenbælandi meðferð. Skilyrði er að hagkvæmasti kostur sambærilegra lyfja sé valinn.</t>
  </si>
  <si>
    <t xml:space="preserve">Skilyrði er að hagkvæmasti kostur sambærilegra lyfja sé valinn í eftirfarandi ábendingum:
Darzalex sem einlyfjameðferð til meðferðar hjá fullorðnum sjúklingum við endurkomnu mergæxli sem svarar ekki fyrri meðferð sem fól í sér próteasómhemil og ónæmistemprandi lyf og sjúkdómur hefur versnað á síðustu meðferð.
Darzalex í samsettri meðferð með bortezomibi og dexametasoni, til meðferðar hjá fullorðnum sjúklingum með mergæxli sem fengið hafa a.m.k. eina fyrri meðferð. (DVd
Darzalex í samsettri meðferð með lenalidomidi og dexametasoni til meðferðar hjá fullorðnum sjúklingum með mergæxli sem fengið hafa a.m.k. eina fyrri meðferð. (DRd) 
</t>
  </si>
  <si>
    <t xml:space="preserve">Samþykkt í eftirfarandi ábendingu lyfsins með sömu skilyrðum og gerðar eru í Danmörku, þ.e. fyrir þá sjúklinga sem eru HRD jákvæðar og/eða með BRCA 1/2 stökkbreytingu.  Fyrir þá sjúklinga sem hafa BRCA 1/2 stökkbreytingu yrði lyfið lagt að jöfnu við Lynparza og hagstæðasti meðferðarkostur að jafnaði valinn.
Ábending: Niraparib (Zejula) er ætlað til: einlyfjameðferðar sem viðhaldsmeðferð, eftir lok fyrstavals
 krabbameinslyfjameðferðar með platínulyfi, hjá fullorðnum sjúklingum með langt gengið krabbamein
 á háu stigi (FIGO stig III og IV) í þekjuvef í eggjastokkum, í eggjaleiðurum eða frumkomið 
krabbamein í lífhimnu, sem hafa svarað (fyllilega eða að hluta til) meðferðinni með platínulyfinu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</si>
</sst>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dd/mm/yy;@"/>
  </numFmts>
  <fonts count="18" x14ac:knownFonts="1">
    <font>
      <sz val="11"/>
      <color theme="1"/>
      <name val="Calibri"/>
      <family val="2"/>
      <scheme val="minor"/>
    </font>
    <font>
      <sz val="8"/>
      <name val="Calibri"/>
      <family val="2"/>
      <scheme val="minor"/>
    </font>
    <font>
      <sz val="11"/>
      <color theme="1"/>
      <name val="Segoe UI"/>
      <family val="2"/>
    </font>
    <font>
      <b/>
      <sz val="11"/>
      <color theme="1"/>
      <name val="Segoe UI"/>
      <family val="2"/>
    </font>
    <font>
      <i/>
      <sz val="11"/>
      <color theme="1"/>
      <name val="Segoe UI"/>
      <family val="2"/>
    </font>
    <font>
      <b/>
      <sz val="11"/>
      <color rgb="FF000000"/>
      <name val="Segoe UI"/>
      <family val="2"/>
    </font>
    <font>
      <sz val="11"/>
      <color rgb="FF000000"/>
      <name val="Segoe UI"/>
      <family val="2"/>
    </font>
    <font>
      <u/>
      <sz val="11"/>
      <color theme="1"/>
      <name val="Segoe UI"/>
      <family val="2"/>
    </font>
    <font>
      <u/>
      <sz val="11"/>
      <color rgb="FF000000"/>
      <name val="Segoe UI"/>
      <family val="2"/>
    </font>
    <font>
      <sz val="11"/>
      <name val="Segoe UI"/>
      <family val="2"/>
    </font>
    <font>
      <sz val="10"/>
      <color rgb="FF000000"/>
      <name val="Segoe UI"/>
      <family val="2"/>
    </font>
    <font>
      <sz val="11"/>
      <color rgb="FF323130"/>
      <name val="Segoe UI"/>
      <family val="2"/>
    </font>
    <font>
      <sz val="12"/>
      <color theme="1"/>
      <name val="Segoe UI"/>
      <family val="2"/>
    </font>
    <font>
      <i/>
      <sz val="11"/>
      <color rgb="FF000000"/>
      <name val="Segoe UI"/>
      <family val="2"/>
    </font>
    <font>
      <sz val="11"/>
      <color theme="1"/>
      <name val="Calibri"/>
      <family val="2"/>
      <scheme val="minor"/>
    </font>
    <font>
      <sz val="11"/>
      <color indexed="8"/>
      <name val="Segoe UI"/>
      <family val="2"/>
    </font>
    <font>
      <sz val="9"/>
      <name val="Segoe UI"/>
      <family val="2"/>
    </font>
    <font>
      <sz val="11"/>
      <color theme="1"/>
      <name val="Arial"/>
      <family val="2"/>
    </font>
  </fonts>
  <fills count="6">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rgb="FFFFFFFF"/>
        <bgColor indexed="8"/>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rgb="FFA0A0A0"/>
      </left>
      <right style="thin">
        <color rgb="FFA0A0A0"/>
      </right>
      <top style="thin">
        <color rgb="FFA0A0A0"/>
      </top>
      <bottom style="thin">
        <color rgb="FFA0A0A0"/>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3"/>
      </left>
      <right style="thin">
        <color indexed="63"/>
      </right>
      <top style="thin">
        <color indexed="63"/>
      </top>
      <bottom style="thin">
        <color indexed="63"/>
      </bottom>
      <diagonal/>
    </border>
    <border>
      <left/>
      <right/>
      <top style="thin">
        <color indexed="64"/>
      </top>
      <bottom/>
      <diagonal/>
    </border>
  </borders>
  <cellStyleXfs count="2">
    <xf numFmtId="0" fontId="0" fillId="0" borderId="0"/>
    <xf numFmtId="0" fontId="14" fillId="0" borderId="0"/>
  </cellStyleXfs>
  <cellXfs count="254">
    <xf numFmtId="0" fontId="0" fillId="0" borderId="0" xfId="0"/>
    <xf numFmtId="0" fontId="2" fillId="0" borderId="1" xfId="0" applyFont="1" applyBorder="1" applyAlignment="1">
      <alignment horizontal="center" vertical="center"/>
    </xf>
    <xf numFmtId="0" fontId="2" fillId="0" borderId="1" xfId="0" applyFont="1" applyBorder="1" applyAlignment="1">
      <alignment vertical="center"/>
    </xf>
    <xf numFmtId="0" fontId="4" fillId="5" borderId="1" xfId="0" applyFont="1" applyFill="1" applyBorder="1" applyAlignment="1">
      <alignment vertical="center"/>
    </xf>
    <xf numFmtId="0" fontId="5" fillId="3" borderId="1" xfId="0"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9"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1" xfId="0" applyFont="1" applyBorder="1" applyAlignment="1">
      <alignment horizontal="left" vertical="top" wrapText="1"/>
    </xf>
    <xf numFmtId="0" fontId="2" fillId="5" borderId="1" xfId="0" applyFont="1" applyFill="1" applyBorder="1" applyAlignment="1">
      <alignment horizontal="center" vertical="center"/>
    </xf>
    <xf numFmtId="0" fontId="2" fillId="5" borderId="1" xfId="0" applyFont="1" applyFill="1" applyBorder="1" applyAlignment="1">
      <alignment horizontal="left" vertical="center"/>
    </xf>
    <xf numFmtId="0" fontId="2" fillId="5" borderId="1" xfId="0" applyFont="1" applyFill="1" applyBorder="1" applyAlignment="1">
      <alignment horizontal="left"/>
    </xf>
    <xf numFmtId="0" fontId="2" fillId="0" borderId="0" xfId="0" applyFont="1" applyFill="1" applyAlignment="1">
      <alignment horizontal="left" vertical="center"/>
    </xf>
    <xf numFmtId="0" fontId="5" fillId="2" borderId="1" xfId="0" applyFont="1" applyFill="1" applyBorder="1" applyAlignment="1">
      <alignment vertical="center" wrapText="1"/>
    </xf>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2" fillId="0" borderId="0" xfId="0" applyFont="1" applyFill="1" applyAlignment="1">
      <alignment vertical="center" wrapText="1"/>
    </xf>
    <xf numFmtId="0" fontId="9" fillId="0" borderId="1" xfId="0" applyFont="1" applyFill="1" applyBorder="1" applyAlignment="1">
      <alignment horizontal="left" vertical="center"/>
    </xf>
    <xf numFmtId="0" fontId="2" fillId="0" borderId="1" xfId="0" applyFont="1" applyFill="1" applyBorder="1" applyAlignment="1">
      <alignment vertical="center"/>
    </xf>
    <xf numFmtId="0" fontId="6" fillId="0" borderId="1" xfId="0" applyFont="1" applyFill="1" applyBorder="1" applyAlignment="1">
      <alignment horizontal="left" vertical="center"/>
    </xf>
    <xf numFmtId="0" fontId="2" fillId="0" borderId="0" xfId="0" applyFont="1" applyFill="1" applyAlignment="1">
      <alignment horizontal="left" vertical="center" wrapText="1"/>
    </xf>
    <xf numFmtId="14" fontId="2" fillId="0" borderId="1" xfId="0" applyNumberFormat="1" applyFont="1" applyFill="1" applyBorder="1" applyAlignment="1">
      <alignment horizontal="center"/>
    </xf>
    <xf numFmtId="0" fontId="2" fillId="0" borderId="5" xfId="0" applyFont="1" applyFill="1" applyBorder="1" applyAlignment="1">
      <alignment horizontal="center" vertical="center"/>
    </xf>
    <xf numFmtId="14" fontId="2" fillId="0" borderId="5" xfId="0" applyNumberFormat="1" applyFont="1" applyFill="1" applyBorder="1" applyAlignment="1">
      <alignment horizontal="center"/>
    </xf>
    <xf numFmtId="0" fontId="2" fillId="0" borderId="1" xfId="0" applyFont="1" applyBorder="1" applyAlignment="1">
      <alignment horizontal="left"/>
    </xf>
    <xf numFmtId="0" fontId="2" fillId="0" borderId="1" xfId="0" applyNumberFormat="1" applyFont="1" applyFill="1" applyBorder="1" applyAlignment="1">
      <alignment horizontal="left" vertical="center"/>
    </xf>
    <xf numFmtId="14" fontId="2" fillId="0" borderId="1" xfId="0" applyNumberFormat="1" applyFont="1" applyBorder="1" applyAlignment="1">
      <alignment horizontal="center" vertical="center"/>
    </xf>
    <xf numFmtId="0" fontId="9" fillId="0" borderId="1" xfId="0" applyFont="1" applyBorder="1" applyAlignment="1">
      <alignment horizontal="left" vertical="center"/>
    </xf>
    <xf numFmtId="0" fontId="9" fillId="0" borderId="1" xfId="0" applyFont="1" applyBorder="1" applyAlignment="1">
      <alignment vertical="center"/>
    </xf>
    <xf numFmtId="14" fontId="9" fillId="0" borderId="1" xfId="0" applyNumberFormat="1" applyFont="1" applyBorder="1" applyAlignment="1">
      <alignment horizontal="center" vertical="center"/>
    </xf>
    <xf numFmtId="0" fontId="2" fillId="0" borderId="1" xfId="0" applyFont="1" applyBorder="1" applyAlignment="1">
      <alignment horizontal="right" vertical="center"/>
    </xf>
    <xf numFmtId="14" fontId="2" fillId="0" borderId="1" xfId="0" applyNumberFormat="1" applyFont="1" applyBorder="1" applyAlignment="1">
      <alignment horizontal="center" vertical="center" wrapText="1"/>
    </xf>
    <xf numFmtId="14" fontId="2" fillId="0" borderId="1" xfId="0" applyNumberFormat="1" applyFont="1" applyBorder="1" applyAlignment="1">
      <alignment horizontal="center"/>
    </xf>
    <xf numFmtId="0" fontId="2" fillId="0" borderId="1" xfId="0" applyNumberFormat="1" applyFont="1" applyBorder="1" applyAlignment="1">
      <alignment horizontal="left" vertical="center"/>
    </xf>
    <xf numFmtId="0" fontId="2" fillId="0" borderId="1" xfId="0" applyFont="1" applyFill="1" applyBorder="1"/>
    <xf numFmtId="0" fontId="2" fillId="0" borderId="1" xfId="0" applyFont="1" applyFill="1" applyBorder="1" applyAlignment="1">
      <alignment horizontal="left"/>
    </xf>
    <xf numFmtId="0" fontId="11" fillId="0" borderId="1" xfId="0" applyFont="1" applyBorder="1"/>
    <xf numFmtId="0" fontId="2" fillId="0" borderId="1" xfId="0" applyFont="1" applyBorder="1"/>
    <xf numFmtId="0" fontId="2" fillId="0" borderId="1" xfId="0" applyFont="1" applyBorder="1" applyAlignment="1"/>
    <xf numFmtId="0" fontId="11" fillId="0" borderId="1" xfId="0" applyFont="1" applyBorder="1" applyAlignment="1">
      <alignment horizontal="left"/>
    </xf>
    <xf numFmtId="0" fontId="2" fillId="0" borderId="1" xfId="0" applyNumberFormat="1" applyFont="1" applyBorder="1" applyAlignment="1">
      <alignment horizontal="right" vertical="center"/>
    </xf>
    <xf numFmtId="0" fontId="2" fillId="0" borderId="1" xfId="0" applyNumberFormat="1" applyFont="1" applyFill="1" applyBorder="1" applyAlignment="1">
      <alignment horizontal="right" vertical="center"/>
    </xf>
    <xf numFmtId="0" fontId="2" fillId="5" borderId="1" xfId="0" applyFont="1" applyFill="1" applyBorder="1" applyAlignment="1">
      <alignment horizontal="right"/>
    </xf>
    <xf numFmtId="0" fontId="2" fillId="5" borderId="1" xfId="0" applyFont="1" applyFill="1" applyBorder="1" applyAlignment="1">
      <alignment horizontal="right" vertical="center"/>
    </xf>
    <xf numFmtId="14" fontId="2" fillId="5" borderId="1" xfId="0" applyNumberFormat="1" applyFont="1" applyFill="1" applyBorder="1" applyAlignment="1">
      <alignment horizontal="center"/>
    </xf>
    <xf numFmtId="0" fontId="2" fillId="5" borderId="0" xfId="0" applyFont="1" applyFill="1" applyAlignment="1">
      <alignment horizontal="left" vertical="center"/>
    </xf>
    <xf numFmtId="14" fontId="2" fillId="5" borderId="1" xfId="0" applyNumberFormat="1" applyFont="1" applyFill="1" applyBorder="1" applyAlignment="1">
      <alignment horizontal="center" vertical="center"/>
    </xf>
    <xf numFmtId="0" fontId="2" fillId="5" borderId="1" xfId="0" applyFont="1" applyFill="1" applyBorder="1" applyAlignment="1">
      <alignment horizontal="center"/>
    </xf>
    <xf numFmtId="0" fontId="2" fillId="0" borderId="0" xfId="0" applyFont="1" applyAlignment="1">
      <alignment horizontal="left" vertical="center"/>
    </xf>
    <xf numFmtId="0" fontId="10" fillId="4" borderId="6" xfId="0" applyFont="1" applyFill="1" applyBorder="1" applyAlignment="1">
      <alignment horizontal="left" vertical="top" wrapText="1"/>
    </xf>
    <xf numFmtId="0" fontId="2" fillId="0" borderId="0" xfId="0" applyFont="1" applyFill="1" applyAlignment="1">
      <alignment horizontal="center" vertical="center"/>
    </xf>
    <xf numFmtId="0" fontId="2" fillId="0" borderId="0" xfId="0" applyFont="1" applyFill="1" applyAlignment="1">
      <alignment vertical="center"/>
    </xf>
    <xf numFmtId="0" fontId="2" fillId="5" borderId="1" xfId="0" applyFont="1" applyFill="1" applyBorder="1"/>
    <xf numFmtId="0" fontId="12" fillId="0" borderId="1" xfId="0" applyFont="1" applyBorder="1" applyAlignment="1">
      <alignment vertical="center" wrapText="1"/>
    </xf>
    <xf numFmtId="0" fontId="2" fillId="0" borderId="2" xfId="0" applyFont="1" applyFill="1" applyBorder="1" applyAlignment="1">
      <alignment horizontal="left" vertical="center"/>
    </xf>
    <xf numFmtId="0" fontId="3" fillId="0" borderId="0" xfId="0" applyFont="1" applyFill="1" applyAlignment="1">
      <alignment horizontal="left" vertical="center"/>
    </xf>
    <xf numFmtId="0" fontId="2" fillId="0" borderId="2" xfId="0" applyFont="1" applyBorder="1" applyAlignment="1">
      <alignment horizontal="left" vertical="center"/>
    </xf>
    <xf numFmtId="0" fontId="9" fillId="0" borderId="1" xfId="0" applyFont="1" applyFill="1" applyBorder="1" applyAlignment="1">
      <alignment vertical="center"/>
    </xf>
    <xf numFmtId="0" fontId="2" fillId="5" borderId="1" xfId="0" applyFont="1" applyFill="1" applyBorder="1" applyAlignment="1"/>
    <xf numFmtId="0" fontId="2" fillId="5" borderId="1" xfId="0" applyFont="1" applyFill="1" applyBorder="1" applyAlignment="1">
      <alignment vertical="center"/>
    </xf>
    <xf numFmtId="0" fontId="2" fillId="0" borderId="2" xfId="0" applyFont="1" applyBorder="1" applyAlignment="1">
      <alignment vertical="center"/>
    </xf>
    <xf numFmtId="0" fontId="6" fillId="4" borderId="1" xfId="0" applyFont="1" applyFill="1" applyBorder="1" applyAlignment="1">
      <alignment horizontal="left" vertical="top" wrapText="1"/>
    </xf>
    <xf numFmtId="0" fontId="6" fillId="0" borderId="1" xfId="0" applyFont="1" applyFill="1" applyBorder="1" applyAlignment="1">
      <alignment horizontal="center" vertical="center"/>
    </xf>
    <xf numFmtId="0" fontId="9" fillId="0" borderId="1" xfId="0" applyFont="1" applyBorder="1" applyAlignment="1">
      <alignment horizontal="center" vertical="center"/>
    </xf>
    <xf numFmtId="0" fontId="2" fillId="0" borderId="1" xfId="0" applyFont="1" applyFill="1" applyBorder="1" applyAlignment="1">
      <alignment horizontal="center"/>
    </xf>
    <xf numFmtId="0" fontId="2" fillId="0" borderId="1" xfId="0" applyFont="1" applyBorder="1" applyAlignment="1">
      <alignment horizontal="center"/>
    </xf>
    <xf numFmtId="0" fontId="5" fillId="2"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NumberFormat="1" applyFont="1" applyFill="1" applyBorder="1" applyAlignment="1">
      <alignment horizontal="left" vertical="top"/>
    </xf>
    <xf numFmtId="0" fontId="9" fillId="0" borderId="1" xfId="0" applyFont="1" applyBorder="1" applyAlignment="1">
      <alignment horizontal="left" vertical="top"/>
    </xf>
    <xf numFmtId="0" fontId="2" fillId="0" borderId="1" xfId="0" applyFont="1" applyBorder="1" applyAlignment="1">
      <alignment horizontal="left" vertical="top"/>
    </xf>
    <xf numFmtId="0" fontId="2" fillId="0" borderId="1" xfId="0" applyNumberFormat="1" applyFont="1" applyBorder="1" applyAlignment="1">
      <alignment horizontal="left" vertical="top"/>
    </xf>
    <xf numFmtId="0" fontId="2" fillId="5" borderId="1" xfId="0" applyFont="1" applyFill="1" applyBorder="1" applyAlignment="1">
      <alignment horizontal="left" vertical="top"/>
    </xf>
    <xf numFmtId="0" fontId="2" fillId="0" borderId="1" xfId="0" applyFont="1" applyBorder="1" applyAlignment="1">
      <alignment horizontal="right" vertical="top"/>
    </xf>
    <xf numFmtId="0" fontId="2" fillId="0" borderId="2" xfId="0" applyFont="1" applyFill="1" applyBorder="1" applyAlignment="1">
      <alignment horizontal="left" vertical="top"/>
    </xf>
    <xf numFmtId="0" fontId="2" fillId="0" borderId="0" xfId="0" applyFont="1" applyFill="1" applyAlignment="1">
      <alignment horizontal="left" vertical="top"/>
    </xf>
    <xf numFmtId="14" fontId="2" fillId="0" borderId="1" xfId="0" applyNumberFormat="1" applyFont="1" applyFill="1" applyBorder="1" applyAlignment="1">
      <alignment horizontal="left" vertical="center"/>
    </xf>
    <xf numFmtId="0" fontId="2" fillId="0" borderId="2" xfId="0" applyFont="1" applyFill="1" applyBorder="1" applyAlignment="1">
      <alignment vertical="center"/>
    </xf>
    <xf numFmtId="14" fontId="2" fillId="0" borderId="2" xfId="0" applyNumberFormat="1" applyFont="1" applyFill="1" applyBorder="1" applyAlignment="1">
      <alignment horizontal="left" vertical="center"/>
    </xf>
    <xf numFmtId="0" fontId="6" fillId="4" borderId="1" xfId="0" applyNumberFormat="1" applyFont="1" applyFill="1" applyBorder="1" applyAlignment="1">
      <alignment horizontal="left" vertical="top" wrapText="1"/>
    </xf>
    <xf numFmtId="0" fontId="9" fillId="4" borderId="1" xfId="0" applyFont="1" applyFill="1" applyBorder="1" applyAlignment="1">
      <alignment horizontal="left" vertical="top" wrapText="1"/>
    </xf>
    <xf numFmtId="0" fontId="9" fillId="4" borderId="1" xfId="0" applyNumberFormat="1" applyFont="1" applyFill="1" applyBorder="1" applyAlignment="1">
      <alignment horizontal="left" vertical="top" wrapText="1"/>
    </xf>
    <xf numFmtId="0" fontId="4" fillId="5" borderId="2" xfId="0" applyFont="1" applyFill="1" applyBorder="1" applyAlignment="1">
      <alignment vertical="center"/>
    </xf>
    <xf numFmtId="0" fontId="6" fillId="0" borderId="1" xfId="0" applyFont="1" applyBorder="1" applyAlignment="1">
      <alignment wrapText="1"/>
    </xf>
    <xf numFmtId="0" fontId="4" fillId="0" borderId="1" xfId="0" applyFont="1" applyBorder="1" applyAlignment="1">
      <alignment vertical="center" wrapText="1"/>
    </xf>
    <xf numFmtId="0" fontId="13" fillId="0" borderId="1" xfId="0" applyFont="1" applyBorder="1" applyAlignment="1">
      <alignment vertical="top" wrapText="1"/>
    </xf>
    <xf numFmtId="0" fontId="2" fillId="0" borderId="1" xfId="0" applyFont="1" applyBorder="1" applyAlignment="1">
      <alignment vertical="top" wrapText="1"/>
    </xf>
    <xf numFmtId="49" fontId="2" fillId="0" borderId="1" xfId="0" applyNumberFormat="1" applyFont="1" applyFill="1" applyBorder="1" applyAlignment="1">
      <alignment horizontal="left" vertical="center"/>
    </xf>
    <xf numFmtId="0" fontId="5" fillId="5" borderId="1" xfId="0" applyFont="1" applyFill="1" applyBorder="1" applyAlignment="1">
      <alignment horizontal="center" vertical="center" wrapText="1"/>
    </xf>
    <xf numFmtId="0" fontId="2" fillId="5" borderId="0" xfId="0" applyFont="1" applyFill="1" applyAlignment="1">
      <alignment vertical="center" wrapText="1"/>
    </xf>
    <xf numFmtId="0" fontId="6" fillId="5" borderId="1" xfId="0" applyFont="1" applyFill="1" applyBorder="1" applyAlignment="1">
      <alignment horizontal="center" vertical="center" wrapText="1"/>
    </xf>
    <xf numFmtId="49" fontId="2" fillId="5" borderId="1" xfId="0" applyNumberFormat="1" applyFont="1" applyFill="1" applyBorder="1" applyAlignment="1">
      <alignment horizontal="center" vertical="center"/>
    </xf>
    <xf numFmtId="49" fontId="2" fillId="5" borderId="1" xfId="0" applyNumberFormat="1" applyFont="1" applyFill="1" applyBorder="1" applyAlignment="1">
      <alignment horizontal="left" vertical="center"/>
    </xf>
    <xf numFmtId="49" fontId="2" fillId="5" borderId="1" xfId="0" applyNumberFormat="1" applyFont="1" applyFill="1" applyBorder="1" applyAlignment="1">
      <alignment horizontal="right" vertical="center"/>
    </xf>
    <xf numFmtId="0" fontId="2" fillId="0" borderId="1" xfId="0" applyFont="1" applyFill="1" applyBorder="1" applyAlignment="1">
      <alignment horizontal="right" vertical="center"/>
    </xf>
    <xf numFmtId="0" fontId="2" fillId="0" borderId="0" xfId="0" applyFont="1" applyAlignment="1">
      <alignment horizontal="right" vertical="center"/>
    </xf>
    <xf numFmtId="0" fontId="2" fillId="5" borderId="1" xfId="0" applyNumberFormat="1" applyFont="1" applyFill="1" applyBorder="1" applyAlignment="1">
      <alignment horizontal="right"/>
    </xf>
    <xf numFmtId="0" fontId="2" fillId="0" borderId="0" xfId="0" applyNumberFormat="1" applyFont="1" applyFill="1" applyAlignment="1">
      <alignment horizontal="right" vertical="center"/>
    </xf>
    <xf numFmtId="0" fontId="10" fillId="4" borderId="6" xfId="0" applyFont="1" applyFill="1" applyBorder="1" applyAlignment="1">
      <alignment horizontal="right" vertical="top" wrapText="1"/>
    </xf>
    <xf numFmtId="0" fontId="2" fillId="0" borderId="2" xfId="0" applyFont="1" applyFill="1" applyBorder="1" applyAlignment="1">
      <alignment horizontal="right" vertical="center"/>
    </xf>
    <xf numFmtId="0" fontId="2" fillId="0" borderId="1" xfId="0" applyFont="1" applyFill="1" applyBorder="1" applyAlignment="1">
      <alignment horizontal="right" vertical="top"/>
    </xf>
    <xf numFmtId="0" fontId="2" fillId="0" borderId="2" xfId="0" applyFont="1" applyFill="1" applyBorder="1" applyAlignment="1">
      <alignment horizontal="right" vertical="top"/>
    </xf>
    <xf numFmtId="0" fontId="6" fillId="4" borderId="1" xfId="0" applyNumberFormat="1" applyFont="1" applyFill="1" applyBorder="1" applyAlignment="1">
      <alignment horizontal="right" vertical="top" wrapText="1"/>
    </xf>
    <xf numFmtId="0" fontId="9" fillId="4" borderId="1" xfId="0" applyNumberFormat="1" applyFont="1" applyFill="1" applyBorder="1" applyAlignment="1">
      <alignment horizontal="right" vertical="top" wrapText="1"/>
    </xf>
    <xf numFmtId="14" fontId="6" fillId="5" borderId="2" xfId="0" applyNumberFormat="1" applyFont="1" applyFill="1" applyBorder="1" applyAlignment="1">
      <alignment horizontal="center" vertical="center" wrapText="1"/>
    </xf>
    <xf numFmtId="0" fontId="2" fillId="5" borderId="1" xfId="0" applyNumberFormat="1" applyFont="1" applyFill="1" applyBorder="1" applyAlignment="1">
      <alignment horizontal="center" vertical="center"/>
    </xf>
    <xf numFmtId="0" fontId="9" fillId="0" borderId="1" xfId="0" applyFont="1" applyFill="1" applyBorder="1" applyAlignment="1">
      <alignment horizontal="center" vertical="center"/>
    </xf>
    <xf numFmtId="164" fontId="2" fillId="0" borderId="1" xfId="0" applyNumberFormat="1" applyFont="1" applyFill="1" applyBorder="1" applyAlignment="1">
      <alignment horizontal="center" vertical="center"/>
    </xf>
    <xf numFmtId="0" fontId="6" fillId="4" borderId="1" xfId="0" applyFont="1" applyFill="1" applyBorder="1" applyAlignment="1">
      <alignment horizontal="center" vertical="top" wrapText="1"/>
    </xf>
    <xf numFmtId="164" fontId="2" fillId="5" borderId="1" xfId="0" applyNumberFormat="1" applyFont="1" applyFill="1" applyBorder="1" applyAlignment="1">
      <alignment horizontal="center"/>
    </xf>
    <xf numFmtId="0" fontId="10" fillId="4" borderId="1" xfId="0" applyFont="1" applyFill="1" applyBorder="1" applyAlignment="1">
      <alignment horizontal="center" vertical="top" wrapText="1"/>
    </xf>
    <xf numFmtId="164" fontId="2" fillId="5" borderId="1" xfId="0" applyNumberFormat="1" applyFont="1" applyFill="1" applyBorder="1" applyAlignment="1">
      <alignment horizontal="center" vertical="center"/>
    </xf>
    <xf numFmtId="0" fontId="9" fillId="4" borderId="1" xfId="0" applyFont="1" applyFill="1" applyBorder="1" applyAlignment="1">
      <alignment horizontal="center" vertical="top" wrapText="1"/>
    </xf>
    <xf numFmtId="165" fontId="2" fillId="5" borderId="1" xfId="0" applyNumberFormat="1" applyFont="1" applyFill="1" applyBorder="1" applyAlignment="1">
      <alignment horizontal="center" vertical="center"/>
    </xf>
    <xf numFmtId="0" fontId="2" fillId="5" borderId="1" xfId="0" applyNumberFormat="1" applyFont="1" applyFill="1" applyBorder="1" applyAlignment="1">
      <alignment horizontal="right" vertical="center"/>
    </xf>
    <xf numFmtId="0" fontId="2" fillId="0" borderId="0" xfId="0" applyFont="1" applyAlignment="1">
      <alignment vertical="center" wrapText="1"/>
    </xf>
    <xf numFmtId="164" fontId="15" fillId="0" borderId="1" xfId="1" applyNumberFormat="1" applyFont="1" applyBorder="1"/>
    <xf numFmtId="0" fontId="9" fillId="0" borderId="1" xfId="0" applyFont="1" applyBorder="1"/>
    <xf numFmtId="164" fontId="2" fillId="0" borderId="0" xfId="0" applyNumberFormat="1" applyFont="1" applyFill="1" applyAlignment="1">
      <alignment horizontal="center" vertical="center"/>
    </xf>
    <xf numFmtId="0" fontId="2" fillId="0" borderId="0" xfId="0" applyFont="1" applyAlignment="1">
      <alignment vertical="center"/>
    </xf>
    <xf numFmtId="0" fontId="2" fillId="0" borderId="0" xfId="0" applyFont="1" applyAlignment="1">
      <alignment horizontal="left" vertical="top"/>
    </xf>
    <xf numFmtId="164" fontId="2" fillId="0" borderId="0" xfId="0" applyNumberFormat="1" applyFont="1" applyAlignment="1">
      <alignment horizontal="center" vertical="center"/>
    </xf>
    <xf numFmtId="0" fontId="10" fillId="4" borderId="1" xfId="0" applyFont="1" applyFill="1" applyBorder="1" applyAlignment="1">
      <alignment horizontal="left" vertical="center" wrapText="1"/>
    </xf>
    <xf numFmtId="0" fontId="10" fillId="4" borderId="1" xfId="0" applyFont="1" applyFill="1" applyBorder="1" applyAlignment="1">
      <alignment horizontal="left" vertical="top" wrapText="1"/>
    </xf>
    <xf numFmtId="0" fontId="10" fillId="4" borderId="1" xfId="0" applyFont="1" applyFill="1" applyBorder="1" applyAlignment="1">
      <alignment horizontal="right" vertical="top" wrapText="1"/>
    </xf>
    <xf numFmtId="14"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xf>
    <xf numFmtId="0" fontId="2" fillId="0" borderId="4" xfId="0" applyFont="1" applyFill="1" applyBorder="1" applyAlignment="1">
      <alignment horizontal="left" vertical="center"/>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xf>
    <xf numFmtId="0" fontId="2" fillId="5" borderId="2" xfId="0" applyFont="1" applyFill="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vertical="center" wrapText="1"/>
    </xf>
    <xf numFmtId="0" fontId="6" fillId="0" borderId="1" xfId="0" applyFont="1" applyBorder="1" applyAlignment="1">
      <alignment horizontal="left" vertical="center" wrapText="1"/>
    </xf>
    <xf numFmtId="0" fontId="2" fillId="0" borderId="2" xfId="0" applyFont="1" applyBorder="1" applyAlignment="1">
      <alignment vertical="top" wrapText="1"/>
    </xf>
    <xf numFmtId="0" fontId="2" fillId="0" borderId="1" xfId="0" applyFont="1" applyFill="1" applyBorder="1" applyAlignment="1">
      <alignment horizontal="left" vertical="center" wrapText="1"/>
    </xf>
    <xf numFmtId="14"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16" fillId="0" borderId="10" xfId="0" applyFont="1" applyBorder="1" applyAlignment="1">
      <alignment horizontal="center" vertical="center" wrapText="1"/>
    </xf>
    <xf numFmtId="0" fontId="16" fillId="0" borderId="10" xfId="0" applyFont="1" applyBorder="1" applyAlignment="1">
      <alignment horizontal="left" vertical="center" wrapText="1"/>
    </xf>
    <xf numFmtId="0" fontId="2" fillId="5" borderId="2" xfId="0" applyFont="1" applyFill="1" applyBorder="1" applyAlignment="1">
      <alignment horizontal="left" vertical="center"/>
    </xf>
    <xf numFmtId="14" fontId="2" fillId="5" borderId="1" xfId="0" applyNumberFormat="1" applyFont="1" applyFill="1" applyBorder="1" applyAlignment="1">
      <alignment horizontal="left" vertical="center"/>
    </xf>
    <xf numFmtId="164" fontId="2" fillId="0" borderId="1" xfId="0" applyNumberFormat="1" applyFont="1" applyBorder="1" applyAlignment="1">
      <alignment horizontal="center"/>
    </xf>
    <xf numFmtId="0" fontId="2" fillId="0" borderId="1" xfId="0" applyFont="1" applyBorder="1" applyAlignment="1">
      <alignment horizontal="right"/>
    </xf>
    <xf numFmtId="164" fontId="2" fillId="0" borderId="1" xfId="0" applyNumberFormat="1" applyFont="1" applyBorder="1"/>
    <xf numFmtId="14" fontId="2" fillId="0" borderId="5" xfId="0" applyNumberFormat="1" applyFont="1" applyBorder="1" applyAlignment="1">
      <alignment horizontal="center" vertical="center"/>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xf>
    <xf numFmtId="0" fontId="2" fillId="0" borderId="1" xfId="0" applyFont="1" applyFill="1" applyBorder="1" applyAlignment="1">
      <alignment horizontal="left" vertical="center" wrapText="1"/>
    </xf>
    <xf numFmtId="49" fontId="2" fillId="0" borderId="1" xfId="0" applyNumberFormat="1" applyFont="1" applyFill="1" applyBorder="1" applyAlignment="1">
      <alignment horizontal="center" vertical="center"/>
    </xf>
    <xf numFmtId="14"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1" xfId="0" applyNumberFormat="1" applyFont="1" applyFill="1" applyBorder="1" applyAlignment="1">
      <alignment vertical="center"/>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xf>
    <xf numFmtId="0" fontId="2" fillId="0" borderId="1" xfId="0" applyFont="1" applyFill="1" applyBorder="1" applyAlignment="1">
      <alignment horizontal="center" vertical="top"/>
    </xf>
    <xf numFmtId="14"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wrapText="1"/>
    </xf>
    <xf numFmtId="0" fontId="2" fillId="0" borderId="1" xfId="0" applyFont="1" applyFill="1" applyBorder="1" applyAlignment="1">
      <alignment horizontal="left" vertical="center" wrapText="1"/>
    </xf>
    <xf numFmtId="14"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14"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14" fontId="2" fillId="0" borderId="0" xfId="0" applyNumberFormat="1" applyFont="1" applyFill="1" applyAlignment="1">
      <alignment horizontal="center" vertical="center"/>
    </xf>
    <xf numFmtId="14" fontId="2" fillId="0" borderId="2" xfId="0" applyNumberFormat="1" applyFont="1" applyFill="1" applyBorder="1" applyAlignment="1">
      <alignment horizontal="center" vertical="center"/>
    </xf>
    <xf numFmtId="14" fontId="2" fillId="0" borderId="4" xfId="0" applyNumberFormat="1" applyFont="1" applyFill="1" applyBorder="1" applyAlignment="1">
      <alignment horizontal="center" vertical="center"/>
    </xf>
    <xf numFmtId="0" fontId="2" fillId="0" borderId="2" xfId="0" applyFont="1" applyFill="1" applyBorder="1" applyAlignment="1">
      <alignment horizontal="left" vertical="top" wrapText="1"/>
    </xf>
    <xf numFmtId="0" fontId="2" fillId="0" borderId="4" xfId="0" applyFont="1" applyFill="1" applyBorder="1" applyAlignment="1">
      <alignment horizontal="left" vertical="top" wrapText="1"/>
    </xf>
    <xf numFmtId="14" fontId="2" fillId="0" borderId="3" xfId="0" applyNumberFormat="1" applyFont="1" applyFill="1" applyBorder="1" applyAlignment="1">
      <alignment horizontal="center" vertical="center"/>
    </xf>
    <xf numFmtId="0" fontId="2" fillId="0" borderId="2" xfId="0" applyFont="1" applyBorder="1" applyAlignment="1">
      <alignment vertical="top" wrapText="1"/>
    </xf>
    <xf numFmtId="0" fontId="2" fillId="0" borderId="3" xfId="0" applyFont="1" applyBorder="1" applyAlignment="1">
      <alignment vertical="top" wrapText="1"/>
    </xf>
    <xf numFmtId="0" fontId="2" fillId="0" borderId="4" xfId="0" applyFont="1" applyBorder="1" applyAlignment="1">
      <alignment vertical="top" wrapText="1"/>
    </xf>
    <xf numFmtId="0" fontId="2" fillId="0" borderId="2" xfId="0" applyFont="1" applyBorder="1" applyAlignment="1">
      <alignment horizontal="left" vertical="top" wrapText="1"/>
    </xf>
    <xf numFmtId="0" fontId="2" fillId="0" borderId="4" xfId="0" applyFont="1" applyBorder="1" applyAlignment="1">
      <alignment horizontal="left" vertical="top" wrapText="1"/>
    </xf>
    <xf numFmtId="14" fontId="2" fillId="0" borderId="2" xfId="0" applyNumberFormat="1" applyFont="1" applyBorder="1" applyAlignment="1">
      <alignment horizontal="center" vertical="center"/>
    </xf>
    <xf numFmtId="14" fontId="2" fillId="0" borderId="3" xfId="0" applyNumberFormat="1" applyFont="1" applyBorder="1" applyAlignment="1">
      <alignment horizontal="center" vertical="center"/>
    </xf>
    <xf numFmtId="14" fontId="2" fillId="0" borderId="4" xfId="0" applyNumberFormat="1" applyFont="1" applyBorder="1" applyAlignment="1">
      <alignment horizontal="center" vertical="center"/>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14" fontId="2" fillId="0" borderId="8" xfId="0" applyNumberFormat="1" applyFont="1" applyBorder="1" applyAlignment="1">
      <alignment horizontal="center" vertical="center"/>
    </xf>
    <xf numFmtId="14" fontId="2" fillId="0" borderId="7" xfId="0" applyNumberFormat="1" applyFont="1" applyBorder="1" applyAlignment="1">
      <alignment horizontal="center" vertical="center"/>
    </xf>
    <xf numFmtId="14" fontId="2" fillId="0" borderId="9" xfId="0" applyNumberFormat="1" applyFont="1" applyBorder="1" applyAlignment="1">
      <alignment horizontal="center" vertical="center"/>
    </xf>
    <xf numFmtId="14" fontId="2" fillId="5" borderId="2" xfId="0" applyNumberFormat="1" applyFont="1" applyFill="1" applyBorder="1" applyAlignment="1">
      <alignment horizontal="center" vertical="center"/>
    </xf>
    <xf numFmtId="14" fontId="2" fillId="5" borderId="4" xfId="0" applyNumberFormat="1" applyFont="1" applyFill="1" applyBorder="1" applyAlignment="1">
      <alignment horizontal="center" vertical="center"/>
    </xf>
    <xf numFmtId="0" fontId="2" fillId="0" borderId="3" xfId="0" applyFont="1" applyFill="1" applyBorder="1" applyAlignment="1">
      <alignment horizontal="left" vertical="top"/>
    </xf>
    <xf numFmtId="0" fontId="2" fillId="0" borderId="4" xfId="0" applyFont="1" applyFill="1" applyBorder="1" applyAlignment="1">
      <alignment horizontal="left" vertical="top"/>
    </xf>
    <xf numFmtId="0" fontId="2" fillId="0" borderId="2" xfId="0" applyFont="1" applyBorder="1" applyAlignment="1">
      <alignment vertical="center" wrapText="1"/>
    </xf>
    <xf numFmtId="0" fontId="2" fillId="0" borderId="4" xfId="0" applyFont="1" applyBorder="1" applyAlignment="1">
      <alignment vertical="center" wrapText="1"/>
    </xf>
    <xf numFmtId="0" fontId="2" fillId="5" borderId="2" xfId="0" applyFont="1" applyFill="1" applyBorder="1" applyAlignment="1">
      <alignment horizontal="left" vertical="top" wrapText="1"/>
    </xf>
    <xf numFmtId="0" fontId="2" fillId="5" borderId="4" xfId="0" applyFont="1" applyFill="1" applyBorder="1" applyAlignment="1">
      <alignment horizontal="left" vertical="top"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6" fillId="0" borderId="2" xfId="0" applyFont="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2" fillId="0" borderId="1" xfId="0" applyFont="1" applyFill="1" applyBorder="1" applyAlignment="1">
      <alignment horizontal="left" vertical="center" wrapText="1"/>
    </xf>
    <xf numFmtId="14" fontId="2" fillId="0" borderId="1" xfId="0" applyNumberFormat="1" applyFont="1" applyFill="1" applyBorder="1" applyAlignment="1">
      <alignment horizontal="center" vertical="center"/>
    </xf>
    <xf numFmtId="0" fontId="2" fillId="0" borderId="3" xfId="0" applyFont="1" applyBorder="1" applyAlignment="1">
      <alignment horizontal="left" vertical="top" wrapText="1"/>
    </xf>
    <xf numFmtId="0" fontId="2" fillId="0" borderId="2"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1" xfId="0" applyFont="1" applyFill="1" applyBorder="1" applyAlignment="1">
      <alignment horizontal="left" vertical="top" wrapText="1"/>
    </xf>
    <xf numFmtId="0" fontId="6" fillId="0" borderId="1" xfId="0" applyFont="1" applyBorder="1" applyAlignment="1">
      <alignment horizontal="left"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49" fontId="2" fillId="5" borderId="2" xfId="0" applyNumberFormat="1" applyFont="1" applyFill="1" applyBorder="1" applyAlignment="1">
      <alignment horizontal="center" vertical="center"/>
    </xf>
    <xf numFmtId="49" fontId="2" fillId="5" borderId="4" xfId="0" applyNumberFormat="1" applyFont="1" applyFill="1" applyBorder="1" applyAlignment="1">
      <alignment horizontal="center" vertical="center"/>
    </xf>
    <xf numFmtId="49" fontId="2" fillId="5" borderId="2" xfId="0" applyNumberFormat="1" applyFont="1" applyFill="1" applyBorder="1" applyAlignment="1">
      <alignment vertical="center"/>
    </xf>
    <xf numFmtId="49" fontId="2" fillId="5" borderId="4" xfId="0" applyNumberFormat="1" applyFont="1" applyFill="1" applyBorder="1" applyAlignment="1">
      <alignment vertical="center"/>
    </xf>
    <xf numFmtId="49" fontId="2" fillId="5" borderId="2" xfId="0" applyNumberFormat="1" applyFont="1" applyFill="1" applyBorder="1" applyAlignment="1">
      <alignment horizontal="right" vertical="center"/>
    </xf>
    <xf numFmtId="49" fontId="2" fillId="5" borderId="4" xfId="0" applyNumberFormat="1" applyFont="1" applyFill="1" applyBorder="1" applyAlignment="1">
      <alignment horizontal="right" vertical="center"/>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49" fontId="2" fillId="5" borderId="2" xfId="0" applyNumberFormat="1" applyFont="1" applyFill="1" applyBorder="1" applyAlignment="1">
      <alignment horizontal="center"/>
    </xf>
    <xf numFmtId="49" fontId="2" fillId="5" borderId="4" xfId="0" applyNumberFormat="1" applyFont="1" applyFill="1" applyBorder="1" applyAlignment="1">
      <alignment horizontal="center"/>
    </xf>
    <xf numFmtId="0" fontId="2" fillId="5" borderId="2" xfId="0" applyFont="1" applyFill="1" applyBorder="1" applyAlignment="1">
      <alignment horizontal="center" vertical="center"/>
    </xf>
    <xf numFmtId="0" fontId="2" fillId="5" borderId="4" xfId="0" applyFont="1" applyFill="1" applyBorder="1" applyAlignment="1">
      <alignment horizontal="center" vertical="center"/>
    </xf>
    <xf numFmtId="0" fontId="2" fillId="0" borderId="1" xfId="0" applyFont="1" applyFill="1" applyBorder="1" applyAlignment="1">
      <alignment horizontal="center" vertical="center"/>
    </xf>
    <xf numFmtId="0" fontId="6" fillId="0" borderId="1" xfId="0" applyFont="1" applyBorder="1" applyAlignment="1">
      <alignment vertical="center" wrapText="1"/>
    </xf>
    <xf numFmtId="0" fontId="2" fillId="0" borderId="11" xfId="0" applyFont="1" applyBorder="1" applyAlignment="1">
      <alignment horizontal="left" vertical="center" wrapText="1"/>
    </xf>
    <xf numFmtId="0" fontId="2" fillId="0" borderId="0" xfId="0" applyFont="1" applyAlignment="1">
      <alignment horizontal="left" vertical="center" wrapText="1"/>
    </xf>
    <xf numFmtId="14" fontId="2" fillId="0" borderId="11" xfId="0" applyNumberFormat="1" applyFont="1" applyBorder="1" applyAlignment="1">
      <alignment horizontal="center" vertical="center"/>
    </xf>
    <xf numFmtId="14" fontId="2" fillId="0" borderId="0" xfId="0" applyNumberFormat="1" applyFont="1" applyAlignment="1">
      <alignment horizontal="center" vertical="center"/>
    </xf>
    <xf numFmtId="0" fontId="2" fillId="0" borderId="3" xfId="0" applyFont="1" applyFill="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center" vertical="center"/>
    </xf>
    <xf numFmtId="14" fontId="2" fillId="0" borderId="2" xfId="0" applyNumberFormat="1" applyFont="1" applyFill="1" applyBorder="1" applyAlignment="1">
      <alignment vertical="center"/>
    </xf>
    <xf numFmtId="14" fontId="2" fillId="0" borderId="4" xfId="0" applyNumberFormat="1" applyFont="1" applyFill="1" applyBorder="1" applyAlignment="1">
      <alignmen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3" xfId="0" applyFont="1" applyFill="1" applyBorder="1" applyAlignment="1">
      <alignment horizontal="left" vertical="top" wrapText="1"/>
    </xf>
    <xf numFmtId="0" fontId="2" fillId="0" borderId="3" xfId="0" applyFont="1" applyFill="1" applyBorder="1" applyAlignment="1">
      <alignment horizontal="left" vertical="center" wrapText="1"/>
    </xf>
    <xf numFmtId="0" fontId="2" fillId="0" borderId="2" xfId="0" applyFont="1" applyBorder="1" applyAlignment="1">
      <alignment horizontal="center"/>
    </xf>
    <xf numFmtId="0" fontId="2" fillId="0" borderId="4" xfId="0" applyFont="1" applyBorder="1" applyAlignment="1">
      <alignment horizontal="center"/>
    </xf>
    <xf numFmtId="0" fontId="17" fillId="0" borderId="2"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6" fillId="0" borderId="5" xfId="0" applyFont="1" applyBorder="1" applyAlignment="1">
      <alignment wrapText="1"/>
    </xf>
  </cellXfs>
  <cellStyles count="2">
    <cellStyle name="Normal" xfId="0" builtinId="0"/>
    <cellStyle name="Normal 2" xfId="1" xr:uid="{92F8500F-79DE-4505-A625-1F90966C28C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whocc.no/atc_ddd_index/?code=H02CA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42EB3-D6ED-4902-8B55-51FA97DA553A}">
  <dimension ref="A1:O265"/>
  <sheetViews>
    <sheetView tabSelected="1" workbookViewId="0">
      <pane ySplit="1" topLeftCell="A2" activePane="bottomLeft" state="frozen"/>
      <selection pane="bottomLeft" activeCell="H133" sqref="H133"/>
    </sheetView>
  </sheetViews>
  <sheetFormatPr defaultColWidth="9.140625" defaultRowHeight="16.5" x14ac:dyDescent="0.25"/>
  <cols>
    <col min="1" max="1" width="9.5703125" style="52" customWidth="1"/>
    <col min="2" max="2" width="27.5703125" style="14" customWidth="1"/>
    <col min="3" max="3" width="7" style="14" customWidth="1"/>
    <col min="4" max="4" width="8.28515625" style="14" bestFit="1" customWidth="1"/>
    <col min="5" max="5" width="7.7109375" style="53" customWidth="1"/>
    <col min="6" max="6" width="6.85546875" style="77" customWidth="1"/>
    <col min="7" max="7" width="9" style="14" customWidth="1"/>
    <col min="8" max="8" width="7.5703125" style="53" customWidth="1"/>
    <col min="9" max="9" width="9.140625" style="14" customWidth="1"/>
    <col min="10" max="10" width="11.85546875" style="14" customWidth="1"/>
    <col min="11" max="11" width="17" style="52" customWidth="1"/>
    <col min="12" max="12" width="28.85546875" style="52" customWidth="1"/>
    <col min="13" max="13" width="17.85546875" style="52" customWidth="1"/>
    <col min="14" max="14" width="97.5703125" style="14" customWidth="1"/>
    <col min="15" max="20" width="29.7109375" style="14" customWidth="1"/>
    <col min="21" max="16384" width="9.140625" style="14"/>
  </cols>
  <sheetData>
    <row r="1" spans="1:14" s="18" customFormat="1" ht="49.5" x14ac:dyDescent="0.25">
      <c r="A1" s="17" t="s">
        <v>3</v>
      </c>
      <c r="B1" s="15" t="s">
        <v>0</v>
      </c>
      <c r="C1" s="16" t="s">
        <v>28</v>
      </c>
      <c r="D1" s="16" t="s">
        <v>29</v>
      </c>
      <c r="E1" s="15" t="s">
        <v>115</v>
      </c>
      <c r="F1" s="68" t="s">
        <v>30</v>
      </c>
      <c r="G1" s="16" t="s">
        <v>113</v>
      </c>
      <c r="H1" s="15" t="s">
        <v>114</v>
      </c>
      <c r="I1" s="16" t="s">
        <v>116</v>
      </c>
      <c r="J1" s="15" t="s">
        <v>2</v>
      </c>
      <c r="K1" s="17" t="s">
        <v>1</v>
      </c>
      <c r="L1" s="17" t="s">
        <v>32</v>
      </c>
      <c r="M1" s="4" t="s">
        <v>31</v>
      </c>
      <c r="N1" s="4" t="s">
        <v>121</v>
      </c>
    </row>
    <row r="2" spans="1:14" s="91" customFormat="1" ht="363" customHeight="1" x14ac:dyDescent="0.25">
      <c r="A2" s="140" t="s">
        <v>434</v>
      </c>
      <c r="B2" s="141" t="s">
        <v>425</v>
      </c>
      <c r="C2" s="141" t="s">
        <v>15</v>
      </c>
      <c r="D2" s="141">
        <v>40</v>
      </c>
      <c r="E2" s="141" t="s">
        <v>426</v>
      </c>
      <c r="F2" s="141">
        <v>0.4</v>
      </c>
      <c r="G2" s="141" t="s">
        <v>39</v>
      </c>
      <c r="H2" s="141">
        <v>2</v>
      </c>
      <c r="I2" s="141" t="s">
        <v>74</v>
      </c>
      <c r="J2" s="141" t="s">
        <v>427</v>
      </c>
      <c r="K2" s="92" t="s">
        <v>428</v>
      </c>
      <c r="L2" s="90"/>
      <c r="M2" s="106">
        <v>41398</v>
      </c>
      <c r="N2" s="136" t="s">
        <v>435</v>
      </c>
    </row>
    <row r="3" spans="1:14" s="22" customFormat="1" ht="30.75" customHeight="1" x14ac:dyDescent="0.25">
      <c r="A3" s="108">
        <v>555196</v>
      </c>
      <c r="B3" s="5" t="s">
        <v>46</v>
      </c>
      <c r="C3" s="19" t="s">
        <v>15</v>
      </c>
      <c r="D3" s="5">
        <v>150</v>
      </c>
      <c r="E3" s="59" t="s">
        <v>6</v>
      </c>
      <c r="F3" s="69">
        <v>2</v>
      </c>
      <c r="G3" s="19" t="s">
        <v>69</v>
      </c>
      <c r="H3" s="20" t="s">
        <v>70</v>
      </c>
      <c r="I3" s="19" t="s">
        <v>33</v>
      </c>
      <c r="J3" s="5" t="s">
        <v>47</v>
      </c>
      <c r="K3" s="64" t="s">
        <v>109</v>
      </c>
      <c r="L3" s="130"/>
      <c r="M3" s="213">
        <v>44267</v>
      </c>
      <c r="N3" s="218" t="s">
        <v>71</v>
      </c>
    </row>
    <row r="4" spans="1:14" s="22" customFormat="1" ht="30.75" customHeight="1" x14ac:dyDescent="0.25">
      <c r="A4" s="108" t="s">
        <v>119</v>
      </c>
      <c r="B4" s="5" t="s">
        <v>46</v>
      </c>
      <c r="C4" s="19" t="s">
        <v>15</v>
      </c>
      <c r="D4" s="5" t="s">
        <v>120</v>
      </c>
      <c r="E4" s="59" t="s">
        <v>6</v>
      </c>
      <c r="F4" s="69" t="s">
        <v>68</v>
      </c>
      <c r="G4" s="19" t="s">
        <v>39</v>
      </c>
      <c r="H4" s="20" t="s">
        <v>70</v>
      </c>
      <c r="I4" s="19" t="s">
        <v>74</v>
      </c>
      <c r="J4" s="21" t="s">
        <v>47</v>
      </c>
      <c r="K4" s="64" t="s">
        <v>109</v>
      </c>
      <c r="L4" s="130"/>
      <c r="M4" s="213"/>
      <c r="N4" s="218"/>
    </row>
    <row r="5" spans="1:14" s="22" customFormat="1" ht="30.75" customHeight="1" x14ac:dyDescent="0.25">
      <c r="A5" s="108">
        <v>555196</v>
      </c>
      <c r="B5" s="5" t="s">
        <v>46</v>
      </c>
      <c r="C5" s="19" t="s">
        <v>15</v>
      </c>
      <c r="D5" s="5">
        <v>150</v>
      </c>
      <c r="E5" s="59" t="s">
        <v>6</v>
      </c>
      <c r="F5" s="69">
        <v>2</v>
      </c>
      <c r="G5" s="19" t="s">
        <v>69</v>
      </c>
      <c r="H5" s="20" t="s">
        <v>70</v>
      </c>
      <c r="I5" s="19" t="s">
        <v>33</v>
      </c>
      <c r="J5" s="5" t="s">
        <v>47</v>
      </c>
      <c r="K5" s="64" t="s">
        <v>109</v>
      </c>
      <c r="L5" s="130"/>
      <c r="M5" s="213">
        <v>44510</v>
      </c>
      <c r="N5" s="218" t="s">
        <v>183</v>
      </c>
    </row>
    <row r="6" spans="1:14" s="22" customFormat="1" ht="30.75" customHeight="1" x14ac:dyDescent="0.25">
      <c r="A6" s="108" t="s">
        <v>119</v>
      </c>
      <c r="B6" s="5" t="s">
        <v>46</v>
      </c>
      <c r="C6" s="19" t="s">
        <v>15</v>
      </c>
      <c r="D6" s="5" t="s">
        <v>120</v>
      </c>
      <c r="E6" s="59" t="s">
        <v>6</v>
      </c>
      <c r="F6" s="69" t="s">
        <v>68</v>
      </c>
      <c r="G6" s="19" t="s">
        <v>39</v>
      </c>
      <c r="H6" s="20" t="s">
        <v>70</v>
      </c>
      <c r="I6" s="19" t="s">
        <v>74</v>
      </c>
      <c r="J6" s="21" t="s">
        <v>47</v>
      </c>
      <c r="K6" s="64" t="s">
        <v>109</v>
      </c>
      <c r="L6" s="130"/>
      <c r="M6" s="213"/>
      <c r="N6" s="218"/>
    </row>
    <row r="7" spans="1:14" x14ac:dyDescent="0.3">
      <c r="A7" s="109">
        <v>169944</v>
      </c>
      <c r="B7" s="19" t="s">
        <v>288</v>
      </c>
      <c r="C7" s="5" t="s">
        <v>5</v>
      </c>
      <c r="D7" s="5">
        <v>100</v>
      </c>
      <c r="E7" s="20" t="s">
        <v>6</v>
      </c>
      <c r="F7" s="69">
        <v>30</v>
      </c>
      <c r="G7" s="5" t="s">
        <v>7</v>
      </c>
      <c r="H7" s="20">
        <v>1</v>
      </c>
      <c r="I7" s="5" t="s">
        <v>33</v>
      </c>
      <c r="J7" s="5" t="s">
        <v>22</v>
      </c>
      <c r="K7" s="64" t="s">
        <v>91</v>
      </c>
      <c r="L7" s="23">
        <v>44239</v>
      </c>
      <c r="M7" s="130"/>
      <c r="N7" s="5"/>
    </row>
    <row r="8" spans="1:14" ht="16.350000000000001" customHeight="1" x14ac:dyDescent="0.3">
      <c r="A8" s="109">
        <v>406435</v>
      </c>
      <c r="B8" s="19" t="s">
        <v>4</v>
      </c>
      <c r="C8" s="5" t="s">
        <v>5</v>
      </c>
      <c r="D8" s="5">
        <v>25</v>
      </c>
      <c r="E8" s="20" t="s">
        <v>6</v>
      </c>
      <c r="F8" s="69">
        <v>90</v>
      </c>
      <c r="G8" s="5"/>
      <c r="H8" s="20">
        <v>1</v>
      </c>
      <c r="I8" s="5" t="s">
        <v>33</v>
      </c>
      <c r="J8" s="5" t="s">
        <v>22</v>
      </c>
      <c r="K8" s="130" t="s">
        <v>92</v>
      </c>
      <c r="L8" s="23">
        <v>44239</v>
      </c>
      <c r="M8" s="130"/>
      <c r="N8" s="5"/>
    </row>
    <row r="9" spans="1:14" ht="14.65" customHeight="1" x14ac:dyDescent="0.3">
      <c r="A9" s="109">
        <v>99436</v>
      </c>
      <c r="B9" s="19" t="s">
        <v>8</v>
      </c>
      <c r="C9" s="5" t="s">
        <v>5</v>
      </c>
      <c r="D9" s="5" t="s">
        <v>9</v>
      </c>
      <c r="E9" s="20" t="s">
        <v>6</v>
      </c>
      <c r="F9" s="69" t="s">
        <v>10</v>
      </c>
      <c r="G9" s="5" t="s">
        <v>7</v>
      </c>
      <c r="H9" s="20">
        <v>1</v>
      </c>
      <c r="I9" s="5" t="s">
        <v>33</v>
      </c>
      <c r="J9" s="5" t="s">
        <v>23</v>
      </c>
      <c r="K9" s="130" t="s">
        <v>92</v>
      </c>
      <c r="L9" s="23">
        <v>44267</v>
      </c>
      <c r="M9" s="131">
        <v>44566</v>
      </c>
      <c r="N9" s="209" t="s">
        <v>292</v>
      </c>
    </row>
    <row r="10" spans="1:14" x14ac:dyDescent="0.3">
      <c r="A10" s="109">
        <v>91804</v>
      </c>
      <c r="B10" s="19" t="s">
        <v>8</v>
      </c>
      <c r="C10" s="5" t="s">
        <v>5</v>
      </c>
      <c r="D10" s="5">
        <v>150</v>
      </c>
      <c r="E10" s="20" t="s">
        <v>6</v>
      </c>
      <c r="F10" s="69">
        <v>28</v>
      </c>
      <c r="G10" s="5" t="s">
        <v>7</v>
      </c>
      <c r="H10" s="20">
        <v>1</v>
      </c>
      <c r="I10" s="5" t="s">
        <v>33</v>
      </c>
      <c r="J10" s="5" t="s">
        <v>23</v>
      </c>
      <c r="K10" s="130" t="s">
        <v>92</v>
      </c>
      <c r="L10" s="23">
        <v>44267</v>
      </c>
      <c r="M10" s="131">
        <v>44566</v>
      </c>
      <c r="N10" s="210"/>
    </row>
    <row r="11" spans="1:14" x14ac:dyDescent="0.3">
      <c r="A11" s="109">
        <v>462429</v>
      </c>
      <c r="B11" s="19" t="s">
        <v>8</v>
      </c>
      <c r="C11" s="5" t="s">
        <v>5</v>
      </c>
      <c r="D11" s="5">
        <v>150</v>
      </c>
      <c r="E11" s="20" t="s">
        <v>6</v>
      </c>
      <c r="F11" s="69">
        <v>56</v>
      </c>
      <c r="G11" s="5" t="s">
        <v>7</v>
      </c>
      <c r="H11" s="20">
        <v>1</v>
      </c>
      <c r="I11" s="5" t="s">
        <v>33</v>
      </c>
      <c r="J11" s="5" t="s">
        <v>23</v>
      </c>
      <c r="K11" s="130" t="s">
        <v>92</v>
      </c>
      <c r="L11" s="23">
        <v>44267</v>
      </c>
      <c r="M11" s="131">
        <v>44566</v>
      </c>
      <c r="N11" s="210"/>
    </row>
    <row r="12" spans="1:14" x14ac:dyDescent="0.3">
      <c r="A12" s="109">
        <v>432189</v>
      </c>
      <c r="B12" s="19" t="s">
        <v>8</v>
      </c>
      <c r="C12" s="5" t="s">
        <v>5</v>
      </c>
      <c r="D12" s="5">
        <v>200</v>
      </c>
      <c r="E12" s="20" t="s">
        <v>6</v>
      </c>
      <c r="F12" s="69">
        <v>28</v>
      </c>
      <c r="G12" s="5" t="s">
        <v>7</v>
      </c>
      <c r="H12" s="20">
        <v>1</v>
      </c>
      <c r="I12" s="5" t="s">
        <v>33</v>
      </c>
      <c r="J12" s="5" t="s">
        <v>23</v>
      </c>
      <c r="K12" s="130" t="s">
        <v>92</v>
      </c>
      <c r="L12" s="23">
        <v>44267</v>
      </c>
      <c r="M12" s="131">
        <v>44566</v>
      </c>
      <c r="N12" s="211"/>
    </row>
    <row r="13" spans="1:14" x14ac:dyDescent="0.3">
      <c r="A13" s="109">
        <v>99327</v>
      </c>
      <c r="B13" s="19" t="s">
        <v>11</v>
      </c>
      <c r="C13" s="5" t="s">
        <v>12</v>
      </c>
      <c r="D13" s="5">
        <v>1</v>
      </c>
      <c r="E13" s="20" t="s">
        <v>13</v>
      </c>
      <c r="F13" s="69"/>
      <c r="G13" s="5"/>
      <c r="H13" s="20">
        <v>1</v>
      </c>
      <c r="I13" s="5" t="s">
        <v>34</v>
      </c>
      <c r="J13" s="5" t="s">
        <v>24</v>
      </c>
      <c r="K13" s="130" t="s">
        <v>93</v>
      </c>
      <c r="L13" s="23">
        <v>44239</v>
      </c>
      <c r="M13" s="130"/>
      <c r="N13" s="5"/>
    </row>
    <row r="14" spans="1:14" x14ac:dyDescent="0.3">
      <c r="A14" s="109">
        <v>86118</v>
      </c>
      <c r="B14" s="5" t="s">
        <v>14</v>
      </c>
      <c r="C14" s="5" t="s">
        <v>15</v>
      </c>
      <c r="D14" s="5">
        <v>108</v>
      </c>
      <c r="E14" s="20" t="s">
        <v>6</v>
      </c>
      <c r="F14" s="69">
        <v>1</v>
      </c>
      <c r="G14" s="5" t="s">
        <v>16</v>
      </c>
      <c r="H14" s="20">
        <v>1</v>
      </c>
      <c r="I14" s="5" t="s">
        <v>33</v>
      </c>
      <c r="J14" s="5" t="s">
        <v>25</v>
      </c>
      <c r="K14" s="130" t="s">
        <v>94</v>
      </c>
      <c r="L14" s="23">
        <v>44239</v>
      </c>
      <c r="M14" s="130"/>
      <c r="N14" s="5"/>
    </row>
    <row r="15" spans="1:14" ht="15" customHeight="1" x14ac:dyDescent="0.3">
      <c r="A15" s="109">
        <v>92620</v>
      </c>
      <c r="B15" s="5" t="s">
        <v>17</v>
      </c>
      <c r="C15" s="5" t="s">
        <v>15</v>
      </c>
      <c r="D15" s="5"/>
      <c r="E15" s="20"/>
      <c r="F15" s="69">
        <v>1</v>
      </c>
      <c r="G15" s="5" t="s">
        <v>18</v>
      </c>
      <c r="H15" s="20">
        <v>1</v>
      </c>
      <c r="I15" s="5" t="s">
        <v>33</v>
      </c>
      <c r="J15" s="5" t="s">
        <v>26</v>
      </c>
      <c r="K15" s="130" t="s">
        <v>95</v>
      </c>
      <c r="L15" s="23">
        <v>44239</v>
      </c>
      <c r="M15" s="179">
        <v>44286</v>
      </c>
      <c r="N15" s="219" t="s">
        <v>122</v>
      </c>
    </row>
    <row r="16" spans="1:14" x14ac:dyDescent="0.3">
      <c r="A16" s="109">
        <v>92631</v>
      </c>
      <c r="B16" s="5" t="s">
        <v>17</v>
      </c>
      <c r="C16" s="5" t="s">
        <v>15</v>
      </c>
      <c r="D16" s="5"/>
      <c r="E16" s="20"/>
      <c r="F16" s="69">
        <v>1</v>
      </c>
      <c r="G16" s="5" t="s">
        <v>18</v>
      </c>
      <c r="H16" s="20">
        <v>1</v>
      </c>
      <c r="I16" s="5" t="s">
        <v>33</v>
      </c>
      <c r="J16" s="5" t="s">
        <v>26</v>
      </c>
      <c r="K16" s="130" t="s">
        <v>95</v>
      </c>
      <c r="L16" s="23">
        <v>44239</v>
      </c>
      <c r="M16" s="183"/>
      <c r="N16" s="220"/>
    </row>
    <row r="17" spans="1:14" x14ac:dyDescent="0.3">
      <c r="A17" s="109">
        <v>92644</v>
      </c>
      <c r="B17" s="5" t="s">
        <v>17</v>
      </c>
      <c r="C17" s="5" t="s">
        <v>15</v>
      </c>
      <c r="D17" s="5"/>
      <c r="E17" s="20"/>
      <c r="F17" s="69">
        <v>1</v>
      </c>
      <c r="G17" s="5" t="s">
        <v>18</v>
      </c>
      <c r="H17" s="20">
        <v>1</v>
      </c>
      <c r="I17" s="5" t="s">
        <v>33</v>
      </c>
      <c r="J17" s="5" t="s">
        <v>26</v>
      </c>
      <c r="K17" s="130" t="s">
        <v>95</v>
      </c>
      <c r="L17" s="23">
        <v>44239</v>
      </c>
      <c r="M17" s="183"/>
      <c r="N17" s="220"/>
    </row>
    <row r="18" spans="1:14" x14ac:dyDescent="0.3">
      <c r="A18" s="109">
        <v>15460</v>
      </c>
      <c r="B18" s="5" t="s">
        <v>19</v>
      </c>
      <c r="C18" s="5" t="s">
        <v>15</v>
      </c>
      <c r="D18" s="5"/>
      <c r="E18" s="20"/>
      <c r="F18" s="69">
        <v>1</v>
      </c>
      <c r="G18" s="5" t="s">
        <v>18</v>
      </c>
      <c r="H18" s="20">
        <v>1</v>
      </c>
      <c r="I18" s="5" t="s">
        <v>33</v>
      </c>
      <c r="J18" s="5" t="s">
        <v>26</v>
      </c>
      <c r="K18" s="130" t="s">
        <v>95</v>
      </c>
      <c r="L18" s="23">
        <v>44239</v>
      </c>
      <c r="M18" s="183"/>
      <c r="N18" s="220"/>
    </row>
    <row r="19" spans="1:14" x14ac:dyDescent="0.3">
      <c r="A19" s="109">
        <v>15591</v>
      </c>
      <c r="B19" s="5" t="s">
        <v>19</v>
      </c>
      <c r="C19" s="5" t="s">
        <v>15</v>
      </c>
      <c r="D19" s="5"/>
      <c r="E19" s="20"/>
      <c r="F19" s="69">
        <v>1</v>
      </c>
      <c r="G19" s="5" t="s">
        <v>18</v>
      </c>
      <c r="H19" s="20">
        <v>1</v>
      </c>
      <c r="I19" s="5" t="s">
        <v>33</v>
      </c>
      <c r="J19" s="5" t="s">
        <v>26</v>
      </c>
      <c r="K19" s="130" t="s">
        <v>95</v>
      </c>
      <c r="L19" s="23">
        <v>44239</v>
      </c>
      <c r="M19" s="183"/>
      <c r="N19" s="220"/>
    </row>
    <row r="20" spans="1:14" x14ac:dyDescent="0.3">
      <c r="A20" s="109">
        <v>28814</v>
      </c>
      <c r="B20" s="5" t="s">
        <v>19</v>
      </c>
      <c r="C20" s="5" t="s">
        <v>15</v>
      </c>
      <c r="D20" s="5"/>
      <c r="E20" s="20"/>
      <c r="F20" s="69">
        <v>1</v>
      </c>
      <c r="G20" s="5" t="s">
        <v>18</v>
      </c>
      <c r="H20" s="20">
        <v>1</v>
      </c>
      <c r="I20" s="5" t="s">
        <v>33</v>
      </c>
      <c r="J20" s="5" t="s">
        <v>26</v>
      </c>
      <c r="K20" s="130" t="s">
        <v>95</v>
      </c>
      <c r="L20" s="23">
        <v>44239</v>
      </c>
      <c r="M20" s="180"/>
      <c r="N20" s="221"/>
    </row>
    <row r="21" spans="1:14" x14ac:dyDescent="0.3">
      <c r="A21" s="109">
        <v>122129</v>
      </c>
      <c r="B21" s="5" t="s">
        <v>20</v>
      </c>
      <c r="C21" s="5" t="s">
        <v>15</v>
      </c>
      <c r="D21" s="5">
        <v>300</v>
      </c>
      <c r="E21" s="20" t="s">
        <v>6</v>
      </c>
      <c r="F21" s="69">
        <v>1</v>
      </c>
      <c r="G21" s="5" t="s">
        <v>21</v>
      </c>
      <c r="H21" s="20">
        <v>1</v>
      </c>
      <c r="I21" s="5" t="s">
        <v>33</v>
      </c>
      <c r="J21" s="5" t="s">
        <v>27</v>
      </c>
      <c r="K21" s="130" t="s">
        <v>96</v>
      </c>
      <c r="L21" s="23">
        <v>44239</v>
      </c>
      <c r="M21" s="24"/>
      <c r="N21" s="5"/>
    </row>
    <row r="22" spans="1:14" ht="215.25" customHeight="1" x14ac:dyDescent="0.3">
      <c r="A22" s="109">
        <v>157995</v>
      </c>
      <c r="B22" s="5" t="s">
        <v>36</v>
      </c>
      <c r="C22" s="5" t="s">
        <v>37</v>
      </c>
      <c r="D22" s="5">
        <v>100</v>
      </c>
      <c r="E22" s="20" t="s">
        <v>38</v>
      </c>
      <c r="F22" s="69">
        <v>20</v>
      </c>
      <c r="G22" s="5" t="s">
        <v>39</v>
      </c>
      <c r="H22" s="20">
        <v>1</v>
      </c>
      <c r="I22" s="5" t="s">
        <v>35</v>
      </c>
      <c r="J22" s="5" t="s">
        <v>40</v>
      </c>
      <c r="K22" s="130" t="s">
        <v>97</v>
      </c>
      <c r="L22" s="23">
        <v>44267</v>
      </c>
      <c r="M22" s="179">
        <v>44286</v>
      </c>
      <c r="N22" s="184" t="s">
        <v>371</v>
      </c>
    </row>
    <row r="23" spans="1:14" x14ac:dyDescent="0.3">
      <c r="A23" s="109">
        <v>158007</v>
      </c>
      <c r="B23" s="5" t="s">
        <v>36</v>
      </c>
      <c r="C23" s="5" t="s">
        <v>37</v>
      </c>
      <c r="D23" s="5">
        <v>100</v>
      </c>
      <c r="E23" s="20" t="s">
        <v>38</v>
      </c>
      <c r="F23" s="69">
        <v>50</v>
      </c>
      <c r="G23" s="5" t="s">
        <v>39</v>
      </c>
      <c r="H23" s="20">
        <v>1</v>
      </c>
      <c r="I23" s="5" t="s">
        <v>41</v>
      </c>
      <c r="J23" s="5" t="s">
        <v>42</v>
      </c>
      <c r="K23" s="130" t="s">
        <v>97</v>
      </c>
      <c r="L23" s="23">
        <v>44267</v>
      </c>
      <c r="M23" s="183"/>
      <c r="N23" s="185"/>
    </row>
    <row r="24" spans="1:14" x14ac:dyDescent="0.3">
      <c r="A24" s="109">
        <v>158018</v>
      </c>
      <c r="B24" s="5" t="s">
        <v>36</v>
      </c>
      <c r="C24" s="5" t="s">
        <v>37</v>
      </c>
      <c r="D24" s="5">
        <v>100</v>
      </c>
      <c r="E24" s="20" t="s">
        <v>38</v>
      </c>
      <c r="F24" s="69">
        <v>100</v>
      </c>
      <c r="G24" s="5" t="s">
        <v>39</v>
      </c>
      <c r="H24" s="20">
        <v>1</v>
      </c>
      <c r="I24" s="5" t="s">
        <v>41</v>
      </c>
      <c r="J24" s="5" t="s">
        <v>43</v>
      </c>
      <c r="K24" s="130" t="s">
        <v>97</v>
      </c>
      <c r="L24" s="23">
        <v>44267</v>
      </c>
      <c r="M24" s="183"/>
      <c r="N24" s="185"/>
    </row>
    <row r="25" spans="1:14" x14ac:dyDescent="0.3">
      <c r="A25" s="109">
        <v>158040</v>
      </c>
      <c r="B25" s="5" t="s">
        <v>36</v>
      </c>
      <c r="C25" s="5" t="s">
        <v>37</v>
      </c>
      <c r="D25" s="5">
        <v>100</v>
      </c>
      <c r="E25" s="20" t="s">
        <v>38</v>
      </c>
      <c r="F25" s="69">
        <v>200</v>
      </c>
      <c r="G25" s="5" t="s">
        <v>39</v>
      </c>
      <c r="H25" s="20">
        <v>1</v>
      </c>
      <c r="I25" s="5" t="s">
        <v>41</v>
      </c>
      <c r="J25" s="5" t="s">
        <v>44</v>
      </c>
      <c r="K25" s="130" t="s">
        <v>97</v>
      </c>
      <c r="L25" s="23">
        <v>44267</v>
      </c>
      <c r="M25" s="183"/>
      <c r="N25" s="185"/>
    </row>
    <row r="26" spans="1:14" x14ac:dyDescent="0.3">
      <c r="A26" s="109">
        <v>37992</v>
      </c>
      <c r="B26" s="5" t="s">
        <v>36</v>
      </c>
      <c r="C26" s="5" t="s">
        <v>37</v>
      </c>
      <c r="D26" s="5">
        <v>100</v>
      </c>
      <c r="E26" s="20" t="s">
        <v>38</v>
      </c>
      <c r="F26" s="69">
        <v>300</v>
      </c>
      <c r="G26" s="5" t="s">
        <v>39</v>
      </c>
      <c r="H26" s="20">
        <v>1</v>
      </c>
      <c r="I26" s="5" t="s">
        <v>41</v>
      </c>
      <c r="J26" s="5" t="s">
        <v>45</v>
      </c>
      <c r="K26" s="130" t="s">
        <v>97</v>
      </c>
      <c r="L26" s="23">
        <v>44267</v>
      </c>
      <c r="M26" s="180"/>
      <c r="N26" s="186"/>
    </row>
    <row r="27" spans="1:14" x14ac:dyDescent="0.3">
      <c r="A27" s="109">
        <v>584834</v>
      </c>
      <c r="B27" s="5" t="s">
        <v>131</v>
      </c>
      <c r="C27" s="5" t="s">
        <v>132</v>
      </c>
      <c r="D27" s="5">
        <v>28</v>
      </c>
      <c r="E27" s="20" t="s">
        <v>6</v>
      </c>
      <c r="F27" s="69">
        <v>28</v>
      </c>
      <c r="G27" s="5" t="s">
        <v>6</v>
      </c>
      <c r="H27" s="20">
        <v>1</v>
      </c>
      <c r="I27" s="5" t="s">
        <v>133</v>
      </c>
      <c r="J27" s="5" t="s">
        <v>134</v>
      </c>
      <c r="K27" s="130" t="s">
        <v>135</v>
      </c>
      <c r="L27" s="23">
        <v>44300</v>
      </c>
      <c r="M27" s="25"/>
      <c r="N27" s="134"/>
    </row>
    <row r="28" spans="1:14" x14ac:dyDescent="0.3">
      <c r="A28" s="109">
        <v>31140</v>
      </c>
      <c r="B28" s="5" t="s">
        <v>131</v>
      </c>
      <c r="C28" s="5" t="s">
        <v>132</v>
      </c>
      <c r="D28" s="5">
        <v>28</v>
      </c>
      <c r="E28" s="20" t="s">
        <v>6</v>
      </c>
      <c r="F28" s="69">
        <v>28</v>
      </c>
      <c r="G28" s="5" t="s">
        <v>6</v>
      </c>
      <c r="H28" s="20">
        <v>2</v>
      </c>
      <c r="I28" s="5" t="s">
        <v>133</v>
      </c>
      <c r="J28" s="5" t="s">
        <v>134</v>
      </c>
      <c r="K28" s="130" t="s">
        <v>135</v>
      </c>
      <c r="L28" s="23">
        <v>44300</v>
      </c>
      <c r="M28" s="25"/>
      <c r="N28" s="134"/>
    </row>
    <row r="29" spans="1:14" x14ac:dyDescent="0.3">
      <c r="A29" s="109">
        <v>40771</v>
      </c>
      <c r="B29" s="5" t="s">
        <v>131</v>
      </c>
      <c r="C29" s="5" t="s">
        <v>132</v>
      </c>
      <c r="D29" s="5">
        <v>28</v>
      </c>
      <c r="E29" s="20" t="s">
        <v>6</v>
      </c>
      <c r="F29" s="69">
        <v>28</v>
      </c>
      <c r="G29" s="5" t="s">
        <v>6</v>
      </c>
      <c r="H29" s="20">
        <v>3</v>
      </c>
      <c r="I29" s="5" t="s">
        <v>133</v>
      </c>
      <c r="J29" s="5" t="s">
        <v>134</v>
      </c>
      <c r="K29" s="130" t="s">
        <v>135</v>
      </c>
      <c r="L29" s="23">
        <v>44300</v>
      </c>
      <c r="M29" s="25"/>
      <c r="N29" s="134"/>
    </row>
    <row r="30" spans="1:14" x14ac:dyDescent="0.3">
      <c r="A30" s="109">
        <v>982191</v>
      </c>
      <c r="B30" s="5" t="s">
        <v>123</v>
      </c>
      <c r="C30" s="5" t="s">
        <v>5</v>
      </c>
      <c r="D30" s="5">
        <v>25</v>
      </c>
      <c r="E30" s="20" t="s">
        <v>6</v>
      </c>
      <c r="F30" s="69">
        <v>30</v>
      </c>
      <c r="G30" s="5" t="s">
        <v>7</v>
      </c>
      <c r="H30" s="20">
        <v>1</v>
      </c>
      <c r="I30" s="5" t="s">
        <v>33</v>
      </c>
      <c r="J30" s="5" t="s">
        <v>124</v>
      </c>
      <c r="K30" s="130" t="s">
        <v>125</v>
      </c>
      <c r="L30" s="23">
        <v>44328</v>
      </c>
      <c r="M30" s="130"/>
      <c r="N30" s="129"/>
    </row>
    <row r="31" spans="1:14" x14ac:dyDescent="0.3">
      <c r="A31" s="130">
        <v>445576</v>
      </c>
      <c r="B31" s="5" t="s">
        <v>46</v>
      </c>
      <c r="C31" s="5" t="s">
        <v>15</v>
      </c>
      <c r="D31" s="5">
        <v>300</v>
      </c>
      <c r="E31" s="20" t="s">
        <v>6</v>
      </c>
      <c r="F31" s="69">
        <v>1</v>
      </c>
      <c r="G31" s="5" t="s">
        <v>18</v>
      </c>
      <c r="H31" s="20">
        <v>1</v>
      </c>
      <c r="I31" s="5" t="s">
        <v>33</v>
      </c>
      <c r="J31" s="5" t="s">
        <v>47</v>
      </c>
      <c r="K31" s="130" t="s">
        <v>98</v>
      </c>
      <c r="L31" s="23">
        <v>44356</v>
      </c>
      <c r="M31" s="130"/>
      <c r="N31" s="5"/>
    </row>
    <row r="32" spans="1:14" ht="66.599999999999994" customHeight="1" x14ac:dyDescent="0.3">
      <c r="A32" s="130">
        <v>105827</v>
      </c>
      <c r="B32" s="5" t="s">
        <v>50</v>
      </c>
      <c r="C32" s="5" t="s">
        <v>51</v>
      </c>
      <c r="D32" s="5">
        <v>1</v>
      </c>
      <c r="E32" s="20" t="s">
        <v>6</v>
      </c>
      <c r="F32" s="69">
        <v>30</v>
      </c>
      <c r="G32" s="5" t="s">
        <v>7</v>
      </c>
      <c r="H32" s="20">
        <v>1</v>
      </c>
      <c r="I32" s="5" t="s">
        <v>33</v>
      </c>
      <c r="J32" s="5" t="s">
        <v>52</v>
      </c>
      <c r="K32" s="130" t="s">
        <v>99</v>
      </c>
      <c r="L32" s="23">
        <v>44369</v>
      </c>
      <c r="M32" s="179">
        <v>44643</v>
      </c>
      <c r="N32" s="181" t="s">
        <v>321</v>
      </c>
    </row>
    <row r="33" spans="1:14" ht="51.95" customHeight="1" x14ac:dyDescent="0.3">
      <c r="A33" s="130">
        <v>476818</v>
      </c>
      <c r="B33" s="5" t="s">
        <v>50</v>
      </c>
      <c r="C33" s="5" t="s">
        <v>51</v>
      </c>
      <c r="D33" s="5">
        <v>0.25</v>
      </c>
      <c r="E33" s="20" t="s">
        <v>6</v>
      </c>
      <c r="F33" s="69">
        <v>30</v>
      </c>
      <c r="G33" s="5" t="s">
        <v>7</v>
      </c>
      <c r="H33" s="20">
        <v>1</v>
      </c>
      <c r="I33" s="5" t="s">
        <v>33</v>
      </c>
      <c r="J33" s="5" t="s">
        <v>52</v>
      </c>
      <c r="K33" s="130" t="s">
        <v>99</v>
      </c>
      <c r="L33" s="23">
        <v>44369</v>
      </c>
      <c r="M33" s="180"/>
      <c r="N33" s="201"/>
    </row>
    <row r="34" spans="1:14" ht="30.75" customHeight="1" x14ac:dyDescent="0.3">
      <c r="A34" s="130">
        <v>170534</v>
      </c>
      <c r="B34" s="5" t="s">
        <v>84</v>
      </c>
      <c r="C34" s="5" t="s">
        <v>5</v>
      </c>
      <c r="D34" s="5">
        <v>180</v>
      </c>
      <c r="E34" s="20" t="s">
        <v>6</v>
      </c>
      <c r="F34" s="69">
        <v>28</v>
      </c>
      <c r="G34" s="5" t="s">
        <v>7</v>
      </c>
      <c r="H34" s="20">
        <v>1</v>
      </c>
      <c r="I34" s="5" t="s">
        <v>33</v>
      </c>
      <c r="J34" s="5" t="s">
        <v>85</v>
      </c>
      <c r="K34" s="130" t="s">
        <v>106</v>
      </c>
      <c r="L34" s="23">
        <v>44369</v>
      </c>
      <c r="M34" s="213">
        <v>44369</v>
      </c>
      <c r="N34" s="212" t="s">
        <v>117</v>
      </c>
    </row>
    <row r="35" spans="1:14" ht="30.75" customHeight="1" x14ac:dyDescent="0.3">
      <c r="A35" s="130">
        <v>451009</v>
      </c>
      <c r="B35" s="5" t="s">
        <v>84</v>
      </c>
      <c r="C35" s="5" t="s">
        <v>5</v>
      </c>
      <c r="D35" s="5">
        <v>30</v>
      </c>
      <c r="E35" s="20" t="s">
        <v>6</v>
      </c>
      <c r="F35" s="69">
        <v>28</v>
      </c>
      <c r="G35" s="5" t="s">
        <v>7</v>
      </c>
      <c r="H35" s="20">
        <v>1</v>
      </c>
      <c r="I35" s="5" t="s">
        <v>33</v>
      </c>
      <c r="J35" s="5" t="s">
        <v>85</v>
      </c>
      <c r="K35" s="130" t="s">
        <v>106</v>
      </c>
      <c r="L35" s="23">
        <v>44369</v>
      </c>
      <c r="M35" s="213"/>
      <c r="N35" s="212"/>
    </row>
    <row r="36" spans="1:14" ht="30.75" customHeight="1" x14ac:dyDescent="0.3">
      <c r="A36" s="130">
        <v>64963</v>
      </c>
      <c r="B36" s="5" t="s">
        <v>84</v>
      </c>
      <c r="C36" s="5" t="s">
        <v>5</v>
      </c>
      <c r="D36" s="5">
        <v>90</v>
      </c>
      <c r="E36" s="20" t="s">
        <v>6</v>
      </c>
      <c r="F36" s="69">
        <v>28</v>
      </c>
      <c r="G36" s="5" t="s">
        <v>7</v>
      </c>
      <c r="H36" s="20">
        <v>1</v>
      </c>
      <c r="I36" s="5" t="s">
        <v>33</v>
      </c>
      <c r="J36" s="5" t="s">
        <v>85</v>
      </c>
      <c r="K36" s="130" t="s">
        <v>106</v>
      </c>
      <c r="L36" s="23">
        <v>44369</v>
      </c>
      <c r="M36" s="213"/>
      <c r="N36" s="212"/>
    </row>
    <row r="37" spans="1:14" x14ac:dyDescent="0.3">
      <c r="A37" s="130">
        <v>985898</v>
      </c>
      <c r="B37" s="5" t="s">
        <v>54</v>
      </c>
      <c r="C37" s="5" t="s">
        <v>15</v>
      </c>
      <c r="D37" s="5">
        <v>165</v>
      </c>
      <c r="E37" s="20" t="s">
        <v>38</v>
      </c>
      <c r="F37" s="69">
        <v>6</v>
      </c>
      <c r="G37" s="5" t="s">
        <v>39</v>
      </c>
      <c r="H37" s="20">
        <v>1</v>
      </c>
      <c r="I37" s="5" t="s">
        <v>35</v>
      </c>
      <c r="J37" s="5" t="s">
        <v>53</v>
      </c>
      <c r="K37" s="130" t="s">
        <v>100</v>
      </c>
      <c r="L37" s="23">
        <v>44386</v>
      </c>
      <c r="M37" s="130"/>
      <c r="N37" s="5"/>
    </row>
    <row r="38" spans="1:14" x14ac:dyDescent="0.3">
      <c r="A38" s="130">
        <v>985905</v>
      </c>
      <c r="B38" s="5" t="s">
        <v>54</v>
      </c>
      <c r="C38" s="5" t="s">
        <v>15</v>
      </c>
      <c r="D38" s="5">
        <v>165</v>
      </c>
      <c r="E38" s="20" t="s">
        <v>38</v>
      </c>
      <c r="F38" s="69">
        <v>20</v>
      </c>
      <c r="G38" s="5" t="s">
        <v>39</v>
      </c>
      <c r="H38" s="20">
        <v>1</v>
      </c>
      <c r="I38" s="5" t="s">
        <v>35</v>
      </c>
      <c r="J38" s="5" t="s">
        <v>53</v>
      </c>
      <c r="K38" s="130" t="s">
        <v>100</v>
      </c>
      <c r="L38" s="23">
        <v>44386</v>
      </c>
      <c r="M38" s="130"/>
      <c r="N38" s="5"/>
    </row>
    <row r="39" spans="1:14" x14ac:dyDescent="0.3">
      <c r="A39" s="130">
        <v>985913</v>
      </c>
      <c r="B39" s="5" t="s">
        <v>54</v>
      </c>
      <c r="C39" s="5" t="s">
        <v>15</v>
      </c>
      <c r="D39" s="5">
        <v>165</v>
      </c>
      <c r="E39" s="20" t="s">
        <v>38</v>
      </c>
      <c r="F39" s="69">
        <v>48</v>
      </c>
      <c r="G39" s="5" t="s">
        <v>39</v>
      </c>
      <c r="H39" s="20">
        <v>1</v>
      </c>
      <c r="I39" s="5" t="s">
        <v>35</v>
      </c>
      <c r="J39" s="5" t="s">
        <v>53</v>
      </c>
      <c r="K39" s="130" t="s">
        <v>100</v>
      </c>
      <c r="L39" s="23">
        <v>44386</v>
      </c>
      <c r="M39" s="130"/>
      <c r="N39" s="5"/>
    </row>
    <row r="40" spans="1:14" x14ac:dyDescent="0.3">
      <c r="A40" s="130">
        <v>987274</v>
      </c>
      <c r="B40" s="5" t="s">
        <v>59</v>
      </c>
      <c r="C40" s="5" t="s">
        <v>55</v>
      </c>
      <c r="D40" s="5">
        <v>100</v>
      </c>
      <c r="E40" s="20" t="s">
        <v>6</v>
      </c>
      <c r="F40" s="69">
        <v>30</v>
      </c>
      <c r="G40" s="5" t="s">
        <v>7</v>
      </c>
      <c r="H40" s="20">
        <v>1</v>
      </c>
      <c r="I40" s="5" t="s">
        <v>56</v>
      </c>
      <c r="J40" s="5" t="s">
        <v>57</v>
      </c>
      <c r="K40" s="130" t="s">
        <v>101</v>
      </c>
      <c r="L40" s="23">
        <v>44433</v>
      </c>
      <c r="M40" s="130"/>
      <c r="N40" s="5"/>
    </row>
    <row r="41" spans="1:14" x14ac:dyDescent="0.3">
      <c r="A41" s="130">
        <v>987307</v>
      </c>
      <c r="B41" s="5" t="s">
        <v>60</v>
      </c>
      <c r="C41" s="26" t="s">
        <v>154</v>
      </c>
      <c r="D41" s="5">
        <v>45</v>
      </c>
      <c r="E41" s="20" t="s">
        <v>6</v>
      </c>
      <c r="F41" s="69">
        <v>30</v>
      </c>
      <c r="G41" s="5" t="s">
        <v>7</v>
      </c>
      <c r="H41" s="20">
        <v>1</v>
      </c>
      <c r="I41" s="5" t="s">
        <v>56</v>
      </c>
      <c r="J41" s="5" t="s">
        <v>58</v>
      </c>
      <c r="K41" s="130" t="s">
        <v>102</v>
      </c>
      <c r="L41" s="23">
        <v>44433</v>
      </c>
      <c r="M41" s="130"/>
      <c r="N41" s="5"/>
    </row>
    <row r="42" spans="1:14" x14ac:dyDescent="0.3">
      <c r="A42" s="130">
        <v>986185</v>
      </c>
      <c r="B42" s="5" t="s">
        <v>62</v>
      </c>
      <c r="C42" s="5" t="s">
        <v>51</v>
      </c>
      <c r="D42" s="5">
        <v>200</v>
      </c>
      <c r="E42" s="20" t="s">
        <v>6</v>
      </c>
      <c r="F42" s="69">
        <v>90</v>
      </c>
      <c r="G42" s="5" t="s">
        <v>7</v>
      </c>
      <c r="H42" s="20">
        <v>1</v>
      </c>
      <c r="I42" s="5" t="s">
        <v>34</v>
      </c>
      <c r="J42" s="5" t="s">
        <v>61</v>
      </c>
      <c r="K42" s="130" t="s">
        <v>103</v>
      </c>
      <c r="L42" s="23">
        <v>44386</v>
      </c>
      <c r="M42" s="130"/>
      <c r="N42" s="5"/>
    </row>
    <row r="43" spans="1:14" x14ac:dyDescent="0.3">
      <c r="A43" s="130">
        <v>972423</v>
      </c>
      <c r="B43" s="5" t="s">
        <v>64</v>
      </c>
      <c r="C43" s="5" t="s">
        <v>15</v>
      </c>
      <c r="D43" s="27">
        <v>0.2</v>
      </c>
      <c r="E43" s="20" t="s">
        <v>38</v>
      </c>
      <c r="F43" s="70">
        <v>0.5</v>
      </c>
      <c r="G43" s="5" t="s">
        <v>39</v>
      </c>
      <c r="H43" s="20">
        <v>6</v>
      </c>
      <c r="I43" s="5" t="s">
        <v>35</v>
      </c>
      <c r="J43" s="5" t="s">
        <v>63</v>
      </c>
      <c r="K43" s="130" t="s">
        <v>104</v>
      </c>
      <c r="L43" s="23">
        <v>44386</v>
      </c>
      <c r="M43" s="130"/>
      <c r="N43" s="5"/>
    </row>
    <row r="44" spans="1:14" ht="165" x14ac:dyDescent="0.25">
      <c r="A44" s="130">
        <v>166028</v>
      </c>
      <c r="B44" s="5" t="s">
        <v>65</v>
      </c>
      <c r="C44" s="5" t="s">
        <v>21</v>
      </c>
      <c r="D44" s="5">
        <v>150</v>
      </c>
      <c r="E44" s="20" t="s">
        <v>6</v>
      </c>
      <c r="F44" s="69">
        <v>2</v>
      </c>
      <c r="G44" s="5" t="s">
        <v>66</v>
      </c>
      <c r="H44" s="20">
        <v>1</v>
      </c>
      <c r="I44" s="5" t="s">
        <v>33</v>
      </c>
      <c r="J44" s="5" t="s">
        <v>67</v>
      </c>
      <c r="K44" s="130" t="s">
        <v>130</v>
      </c>
      <c r="L44" s="131">
        <v>44433</v>
      </c>
      <c r="M44" s="28">
        <v>44433</v>
      </c>
      <c r="N44" s="7" t="s">
        <v>118</v>
      </c>
    </row>
    <row r="45" spans="1:14" ht="66" x14ac:dyDescent="0.25">
      <c r="A45" s="130"/>
      <c r="B45" s="5" t="s">
        <v>4</v>
      </c>
      <c r="C45" s="5" t="s">
        <v>5</v>
      </c>
      <c r="D45" s="5"/>
      <c r="E45" s="20" t="s">
        <v>6</v>
      </c>
      <c r="F45" s="69"/>
      <c r="G45" s="5" t="s">
        <v>7</v>
      </c>
      <c r="H45" s="20">
        <v>1</v>
      </c>
      <c r="I45" s="5" t="s">
        <v>33</v>
      </c>
      <c r="J45" s="5" t="s">
        <v>22</v>
      </c>
      <c r="K45" s="130" t="s">
        <v>91</v>
      </c>
      <c r="L45" s="130"/>
      <c r="M45" s="28">
        <v>44314</v>
      </c>
      <c r="N45" s="135" t="s">
        <v>72</v>
      </c>
    </row>
    <row r="46" spans="1:14" ht="198" x14ac:dyDescent="0.25">
      <c r="A46" s="130"/>
      <c r="B46" s="5" t="s">
        <v>73</v>
      </c>
      <c r="C46" s="5" t="s">
        <v>15</v>
      </c>
      <c r="D46" s="5">
        <v>80</v>
      </c>
      <c r="E46" s="20" t="s">
        <v>6</v>
      </c>
      <c r="F46" s="69">
        <v>1</v>
      </c>
      <c r="G46" s="5" t="s">
        <v>39</v>
      </c>
      <c r="H46" s="20">
        <v>1</v>
      </c>
      <c r="I46" s="5" t="s">
        <v>74</v>
      </c>
      <c r="J46" s="5" t="s">
        <v>75</v>
      </c>
      <c r="K46" s="130" t="s">
        <v>110</v>
      </c>
      <c r="L46" s="130"/>
      <c r="M46" s="28">
        <v>44314</v>
      </c>
      <c r="N46" s="135" t="s">
        <v>293</v>
      </c>
    </row>
    <row r="47" spans="1:14" ht="115.5" x14ac:dyDescent="0.25">
      <c r="A47" s="130"/>
      <c r="B47" s="29" t="s">
        <v>14</v>
      </c>
      <c r="C47" s="29" t="s">
        <v>15</v>
      </c>
      <c r="D47" s="29">
        <v>108</v>
      </c>
      <c r="E47" s="30" t="s">
        <v>6</v>
      </c>
      <c r="F47" s="71">
        <v>1</v>
      </c>
      <c r="G47" s="29" t="s">
        <v>16</v>
      </c>
      <c r="H47" s="30">
        <v>1</v>
      </c>
      <c r="I47" s="29" t="s">
        <v>33</v>
      </c>
      <c r="J47" s="29" t="s">
        <v>25</v>
      </c>
      <c r="K47" s="1" t="s">
        <v>94</v>
      </c>
      <c r="L47" s="130"/>
      <c r="M47" s="31">
        <v>44267</v>
      </c>
      <c r="N47" s="8" t="s">
        <v>81</v>
      </c>
    </row>
    <row r="48" spans="1:14" x14ac:dyDescent="0.25">
      <c r="A48" s="130"/>
      <c r="B48" s="9" t="s">
        <v>19</v>
      </c>
      <c r="C48" s="9" t="s">
        <v>15</v>
      </c>
      <c r="D48" s="9"/>
      <c r="E48" s="2"/>
      <c r="F48" s="72">
        <v>1</v>
      </c>
      <c r="G48" s="9" t="s">
        <v>18</v>
      </c>
      <c r="H48" s="2">
        <v>1</v>
      </c>
      <c r="I48" s="9" t="s">
        <v>33</v>
      </c>
      <c r="J48" s="9" t="s">
        <v>26</v>
      </c>
      <c r="K48" s="1" t="s">
        <v>95</v>
      </c>
      <c r="L48" s="130"/>
      <c r="M48" s="28">
        <v>44286</v>
      </c>
      <c r="N48" s="135" t="s">
        <v>79</v>
      </c>
    </row>
    <row r="49" spans="1:14" x14ac:dyDescent="0.25">
      <c r="A49" s="130"/>
      <c r="B49" s="9" t="s">
        <v>17</v>
      </c>
      <c r="C49" s="9" t="s">
        <v>15</v>
      </c>
      <c r="D49" s="9"/>
      <c r="E49" s="2"/>
      <c r="F49" s="72">
        <v>1</v>
      </c>
      <c r="G49" s="9" t="s">
        <v>18</v>
      </c>
      <c r="H49" s="2">
        <v>1</v>
      </c>
      <c r="I49" s="9" t="s">
        <v>33</v>
      </c>
      <c r="J49" s="9" t="s">
        <v>76</v>
      </c>
      <c r="K49" s="1" t="s">
        <v>95</v>
      </c>
      <c r="L49" s="130"/>
      <c r="M49" s="28">
        <v>44286</v>
      </c>
      <c r="N49" s="135" t="s">
        <v>79</v>
      </c>
    </row>
    <row r="50" spans="1:14" ht="48.75" customHeight="1" x14ac:dyDescent="0.25">
      <c r="A50" s="130"/>
      <c r="B50" s="9" t="s">
        <v>108</v>
      </c>
      <c r="C50" s="9" t="s">
        <v>5</v>
      </c>
      <c r="D50" s="9"/>
      <c r="E50" s="2"/>
      <c r="F50" s="72">
        <v>28</v>
      </c>
      <c r="G50" s="9" t="s">
        <v>7</v>
      </c>
      <c r="H50" s="2">
        <v>1</v>
      </c>
      <c r="I50" s="9" t="s">
        <v>33</v>
      </c>
      <c r="J50" s="9" t="s">
        <v>111</v>
      </c>
      <c r="K50" s="1" t="s">
        <v>112</v>
      </c>
      <c r="L50" s="130"/>
      <c r="M50" s="28">
        <v>44286</v>
      </c>
      <c r="N50" s="7" t="s">
        <v>291</v>
      </c>
    </row>
    <row r="51" spans="1:14" ht="49.5" x14ac:dyDescent="0.25">
      <c r="A51" s="130"/>
      <c r="B51" s="9" t="s">
        <v>77</v>
      </c>
      <c r="C51" s="9" t="s">
        <v>5</v>
      </c>
      <c r="D51" s="9">
        <v>0.25</v>
      </c>
      <c r="E51" s="2" t="s">
        <v>6</v>
      </c>
      <c r="F51" s="72"/>
      <c r="G51" s="9"/>
      <c r="H51" s="2">
        <v>1</v>
      </c>
      <c r="I51" s="9" t="s">
        <v>33</v>
      </c>
      <c r="J51" s="9" t="s">
        <v>78</v>
      </c>
      <c r="K51" s="1" t="s">
        <v>105</v>
      </c>
      <c r="L51" s="130"/>
      <c r="M51" s="28">
        <v>44356</v>
      </c>
      <c r="N51" s="7" t="s">
        <v>80</v>
      </c>
    </row>
    <row r="52" spans="1:14" ht="66" x14ac:dyDescent="0.25">
      <c r="A52" s="130"/>
      <c r="B52" s="9" t="s">
        <v>36</v>
      </c>
      <c r="C52" s="9" t="s">
        <v>37</v>
      </c>
      <c r="D52" s="9">
        <v>100</v>
      </c>
      <c r="E52" s="2" t="s">
        <v>38</v>
      </c>
      <c r="F52" s="72"/>
      <c r="G52" s="9"/>
      <c r="H52" s="2">
        <v>1</v>
      </c>
      <c r="I52" s="9" t="s">
        <v>35</v>
      </c>
      <c r="J52" s="9" t="s">
        <v>40</v>
      </c>
      <c r="K52" s="1" t="s">
        <v>97</v>
      </c>
      <c r="L52" s="130"/>
      <c r="M52" s="28">
        <v>44286</v>
      </c>
      <c r="N52" s="7" t="s">
        <v>83</v>
      </c>
    </row>
    <row r="53" spans="1:14" ht="107.25" customHeight="1" x14ac:dyDescent="0.25">
      <c r="A53" s="130"/>
      <c r="B53" s="29" t="s">
        <v>14</v>
      </c>
      <c r="C53" s="29" t="s">
        <v>15</v>
      </c>
      <c r="D53" s="29">
        <v>108</v>
      </c>
      <c r="E53" s="30" t="s">
        <v>6</v>
      </c>
      <c r="F53" s="71">
        <v>1</v>
      </c>
      <c r="G53" s="29" t="s">
        <v>16</v>
      </c>
      <c r="H53" s="30">
        <v>1</v>
      </c>
      <c r="I53" s="29" t="s">
        <v>33</v>
      </c>
      <c r="J53" s="29" t="s">
        <v>25</v>
      </c>
      <c r="K53" s="65" t="s">
        <v>94</v>
      </c>
      <c r="L53" s="130"/>
      <c r="M53" s="31">
        <v>44267</v>
      </c>
      <c r="N53" s="8" t="s">
        <v>82</v>
      </c>
    </row>
    <row r="54" spans="1:14" ht="89.25" customHeight="1" x14ac:dyDescent="0.25">
      <c r="A54" s="130"/>
      <c r="B54" s="9" t="s">
        <v>84</v>
      </c>
      <c r="C54" s="9" t="s">
        <v>5</v>
      </c>
      <c r="D54" s="9"/>
      <c r="E54" s="2"/>
      <c r="F54" s="72">
        <v>28</v>
      </c>
      <c r="G54" s="9" t="s">
        <v>7</v>
      </c>
      <c r="H54" s="2">
        <v>1</v>
      </c>
      <c r="I54" s="9" t="s">
        <v>33</v>
      </c>
      <c r="J54" s="9" t="s">
        <v>85</v>
      </c>
      <c r="K54" s="1" t="s">
        <v>106</v>
      </c>
      <c r="L54" s="130"/>
      <c r="M54" s="28">
        <v>44369</v>
      </c>
      <c r="N54" s="7" t="s">
        <v>86</v>
      </c>
    </row>
    <row r="55" spans="1:14" ht="82.5" x14ac:dyDescent="0.25">
      <c r="A55" s="130"/>
      <c r="B55" s="9" t="s">
        <v>87</v>
      </c>
      <c r="C55" s="9" t="s">
        <v>88</v>
      </c>
      <c r="D55" s="9">
        <v>25</v>
      </c>
      <c r="E55" s="2" t="s">
        <v>38</v>
      </c>
      <c r="F55" s="72">
        <v>4</v>
      </c>
      <c r="G55" s="9" t="s">
        <v>39</v>
      </c>
      <c r="H55" s="2">
        <v>1</v>
      </c>
      <c r="I55" s="9" t="s">
        <v>35</v>
      </c>
      <c r="J55" s="9" t="s">
        <v>89</v>
      </c>
      <c r="K55" s="1" t="s">
        <v>107</v>
      </c>
      <c r="L55" s="130"/>
      <c r="M55" s="33">
        <v>44386</v>
      </c>
      <c r="N55" s="7" t="s">
        <v>90</v>
      </c>
    </row>
    <row r="56" spans="1:14" x14ac:dyDescent="0.3">
      <c r="A56" s="1">
        <v>986515</v>
      </c>
      <c r="B56" s="9" t="s">
        <v>128</v>
      </c>
      <c r="C56" s="9" t="s">
        <v>55</v>
      </c>
      <c r="D56" s="9">
        <v>10</v>
      </c>
      <c r="E56" s="2" t="s">
        <v>6</v>
      </c>
      <c r="F56" s="72">
        <v>100</v>
      </c>
      <c r="G56" s="9" t="s">
        <v>7</v>
      </c>
      <c r="H56" s="2">
        <v>1</v>
      </c>
      <c r="I56" s="9" t="s">
        <v>33</v>
      </c>
      <c r="J56" s="32" t="s">
        <v>126</v>
      </c>
      <c r="K56" s="1" t="s">
        <v>127</v>
      </c>
      <c r="L56" s="34">
        <v>44454</v>
      </c>
      <c r="M56" s="32"/>
      <c r="N56" s="9"/>
    </row>
    <row r="57" spans="1:14" ht="66" x14ac:dyDescent="0.25">
      <c r="A57" s="1">
        <v>570122</v>
      </c>
      <c r="B57" s="9" t="s">
        <v>136</v>
      </c>
      <c r="C57" s="9" t="s">
        <v>137</v>
      </c>
      <c r="D57" s="9">
        <v>0.75</v>
      </c>
      <c r="E57" s="2" t="s">
        <v>38</v>
      </c>
      <c r="F57" s="72">
        <v>80</v>
      </c>
      <c r="G57" s="9" t="s">
        <v>39</v>
      </c>
      <c r="H57" s="2">
        <v>1</v>
      </c>
      <c r="I57" s="9" t="s">
        <v>33</v>
      </c>
      <c r="J57" s="32" t="s">
        <v>138</v>
      </c>
      <c r="K57" s="1" t="s">
        <v>139</v>
      </c>
      <c r="L57" s="28">
        <v>44454</v>
      </c>
      <c r="M57" s="28">
        <v>44825</v>
      </c>
      <c r="N57" s="7" t="s">
        <v>556</v>
      </c>
    </row>
    <row r="58" spans="1:14" ht="219" customHeight="1" x14ac:dyDescent="0.25">
      <c r="A58" s="1">
        <v>132633</v>
      </c>
      <c r="B58" s="1" t="s">
        <v>140</v>
      </c>
      <c r="C58" s="9" t="s">
        <v>15</v>
      </c>
      <c r="D58" s="35">
        <v>300</v>
      </c>
      <c r="E58" s="2" t="s">
        <v>6</v>
      </c>
      <c r="F58" s="73">
        <v>2</v>
      </c>
      <c r="G58" s="9" t="s">
        <v>21</v>
      </c>
      <c r="H58" s="2" t="s">
        <v>70</v>
      </c>
      <c r="I58" s="9" t="s">
        <v>33</v>
      </c>
      <c r="J58" s="32" t="s">
        <v>141</v>
      </c>
      <c r="K58" s="1" t="s">
        <v>142</v>
      </c>
      <c r="L58" s="130"/>
      <c r="M58" s="33">
        <v>44454</v>
      </c>
      <c r="N58" s="10" t="s">
        <v>294</v>
      </c>
    </row>
    <row r="59" spans="1:14" x14ac:dyDescent="0.3">
      <c r="A59" s="130">
        <v>471092</v>
      </c>
      <c r="B59" s="36" t="s">
        <v>143</v>
      </c>
      <c r="C59" s="5" t="s">
        <v>88</v>
      </c>
      <c r="D59" s="5">
        <v>25</v>
      </c>
      <c r="E59" s="20" t="s">
        <v>38</v>
      </c>
      <c r="F59" s="69">
        <v>20</v>
      </c>
      <c r="G59" s="5" t="s">
        <v>39</v>
      </c>
      <c r="H59" s="20">
        <v>1</v>
      </c>
      <c r="I59" s="5" t="s">
        <v>35</v>
      </c>
      <c r="J59" s="5" t="s">
        <v>144</v>
      </c>
      <c r="K59" s="66" t="s">
        <v>145</v>
      </c>
      <c r="L59" s="131">
        <v>44454</v>
      </c>
      <c r="M59" s="130"/>
      <c r="N59" s="5"/>
    </row>
    <row r="60" spans="1:14" x14ac:dyDescent="0.25">
      <c r="A60" s="130" t="s">
        <v>146</v>
      </c>
      <c r="B60" s="5" t="s">
        <v>147</v>
      </c>
      <c r="C60" s="5" t="s">
        <v>137</v>
      </c>
      <c r="D60" s="5">
        <v>2.2000000000000002</v>
      </c>
      <c r="E60" s="20" t="s">
        <v>38</v>
      </c>
      <c r="F60" s="69">
        <v>120</v>
      </c>
      <c r="G60" s="5" t="s">
        <v>39</v>
      </c>
      <c r="H60" s="20">
        <v>1</v>
      </c>
      <c r="I60" s="5" t="s">
        <v>34</v>
      </c>
      <c r="J60" s="5" t="s">
        <v>148</v>
      </c>
      <c r="K60" s="130" t="s">
        <v>149</v>
      </c>
      <c r="L60" s="131">
        <v>44468</v>
      </c>
      <c r="M60" s="130"/>
      <c r="N60" s="5"/>
    </row>
    <row r="61" spans="1:14" ht="44.25" customHeight="1" x14ac:dyDescent="0.3">
      <c r="A61" s="109">
        <v>96201</v>
      </c>
      <c r="B61" s="38" t="s">
        <v>295</v>
      </c>
      <c r="C61" s="5" t="s">
        <v>88</v>
      </c>
      <c r="D61" s="5">
        <v>1200</v>
      </c>
      <c r="E61" s="20" t="s">
        <v>6</v>
      </c>
      <c r="F61" s="69">
        <v>20</v>
      </c>
      <c r="G61" s="5" t="s">
        <v>39</v>
      </c>
      <c r="H61" s="20">
        <v>1</v>
      </c>
      <c r="I61" s="5" t="s">
        <v>35</v>
      </c>
      <c r="J61" s="5" t="s">
        <v>151</v>
      </c>
      <c r="K61" s="67" t="s">
        <v>150</v>
      </c>
      <c r="L61" s="130"/>
      <c r="M61" s="179">
        <v>44468</v>
      </c>
      <c r="N61" s="209" t="s">
        <v>152</v>
      </c>
    </row>
    <row r="62" spans="1:14" x14ac:dyDescent="0.3">
      <c r="A62" s="110">
        <v>540857</v>
      </c>
      <c r="B62" s="38" t="s">
        <v>295</v>
      </c>
      <c r="C62" s="5" t="s">
        <v>88</v>
      </c>
      <c r="D62" s="5">
        <v>840</v>
      </c>
      <c r="E62" s="20" t="s">
        <v>6</v>
      </c>
      <c r="F62" s="69">
        <v>14</v>
      </c>
      <c r="G62" s="5" t="s">
        <v>39</v>
      </c>
      <c r="H62" s="20">
        <v>1</v>
      </c>
      <c r="I62" s="5" t="s">
        <v>35</v>
      </c>
      <c r="J62" s="5" t="s">
        <v>151</v>
      </c>
      <c r="K62" s="67" t="s">
        <v>150</v>
      </c>
      <c r="L62" s="130"/>
      <c r="M62" s="180"/>
      <c r="N62" s="211"/>
    </row>
    <row r="63" spans="1:14" x14ac:dyDescent="0.3">
      <c r="A63" s="67">
        <v>987571</v>
      </c>
      <c r="B63" s="39" t="s">
        <v>153</v>
      </c>
      <c r="C63" s="26" t="s">
        <v>154</v>
      </c>
      <c r="D63" s="26">
        <v>30</v>
      </c>
      <c r="E63" s="2" t="s">
        <v>6</v>
      </c>
      <c r="F63" s="72">
        <v>30</v>
      </c>
      <c r="G63" s="26" t="s">
        <v>7</v>
      </c>
      <c r="H63" s="40">
        <v>1</v>
      </c>
      <c r="I63" s="9" t="s">
        <v>33</v>
      </c>
      <c r="J63" s="39" t="s">
        <v>58</v>
      </c>
      <c r="K63" s="130" t="s">
        <v>102</v>
      </c>
      <c r="L63" s="131">
        <v>44474</v>
      </c>
      <c r="M63" s="131"/>
      <c r="N63" s="5"/>
    </row>
    <row r="64" spans="1:14" x14ac:dyDescent="0.3">
      <c r="A64" s="67">
        <v>986929</v>
      </c>
      <c r="B64" s="39" t="s">
        <v>155</v>
      </c>
      <c r="C64" s="41" t="s">
        <v>15</v>
      </c>
      <c r="D64" s="37">
        <v>200</v>
      </c>
      <c r="E64" s="20" t="s">
        <v>156</v>
      </c>
      <c r="F64" s="69">
        <v>1</v>
      </c>
      <c r="G64" s="5" t="s">
        <v>35</v>
      </c>
      <c r="H64" s="20">
        <v>1</v>
      </c>
      <c r="I64" s="5" t="s">
        <v>33</v>
      </c>
      <c r="J64" s="5" t="s">
        <v>157</v>
      </c>
      <c r="K64" s="130" t="s">
        <v>158</v>
      </c>
      <c r="L64" s="39" t="s">
        <v>164</v>
      </c>
      <c r="M64" s="38"/>
      <c r="N64" s="5"/>
    </row>
    <row r="65" spans="1:14" ht="15" customHeight="1" x14ac:dyDescent="0.3">
      <c r="A65" s="1">
        <v>590825</v>
      </c>
      <c r="B65" s="38" t="s">
        <v>159</v>
      </c>
      <c r="C65" s="9" t="s">
        <v>51</v>
      </c>
      <c r="D65" s="9">
        <v>2.2999999999999998</v>
      </c>
      <c r="E65" s="2" t="s">
        <v>6</v>
      </c>
      <c r="F65" s="72">
        <v>1</v>
      </c>
      <c r="G65" s="9" t="s">
        <v>7</v>
      </c>
      <c r="H65" s="32">
        <v>3</v>
      </c>
      <c r="I65" s="9" t="s">
        <v>160</v>
      </c>
      <c r="J65" s="9" t="s">
        <v>161</v>
      </c>
      <c r="K65" s="206" t="s">
        <v>162</v>
      </c>
      <c r="L65" s="131"/>
      <c r="M65" s="189">
        <v>44475</v>
      </c>
      <c r="N65" s="209" t="s">
        <v>163</v>
      </c>
    </row>
    <row r="66" spans="1:14" x14ac:dyDescent="0.3">
      <c r="A66" s="1">
        <v>86649</v>
      </c>
      <c r="B66" s="39" t="s">
        <v>159</v>
      </c>
      <c r="C66" s="9" t="s">
        <v>51</v>
      </c>
      <c r="D66" s="9">
        <v>3</v>
      </c>
      <c r="E66" s="2" t="s">
        <v>6</v>
      </c>
      <c r="F66" s="72">
        <v>1</v>
      </c>
      <c r="G66" s="9" t="s">
        <v>7</v>
      </c>
      <c r="H66" s="32">
        <v>3</v>
      </c>
      <c r="I66" s="9" t="s">
        <v>160</v>
      </c>
      <c r="J66" s="9" t="s">
        <v>161</v>
      </c>
      <c r="K66" s="207"/>
      <c r="L66" s="32"/>
      <c r="M66" s="190"/>
      <c r="N66" s="210"/>
    </row>
    <row r="67" spans="1:14" ht="20.100000000000001" customHeight="1" x14ac:dyDescent="0.3">
      <c r="A67" s="1">
        <v>479991</v>
      </c>
      <c r="B67" s="38" t="s">
        <v>159</v>
      </c>
      <c r="C67" s="9" t="s">
        <v>51</v>
      </c>
      <c r="D67" s="9">
        <v>4</v>
      </c>
      <c r="E67" s="2" t="s">
        <v>6</v>
      </c>
      <c r="F67" s="72">
        <v>1</v>
      </c>
      <c r="G67" s="9" t="s">
        <v>7</v>
      </c>
      <c r="H67" s="32">
        <v>3</v>
      </c>
      <c r="I67" s="9" t="s">
        <v>160</v>
      </c>
      <c r="J67" s="9" t="s">
        <v>161</v>
      </c>
      <c r="K67" s="208"/>
      <c r="L67" s="32"/>
      <c r="M67" s="191"/>
      <c r="N67" s="211"/>
    </row>
    <row r="68" spans="1:14" ht="66" x14ac:dyDescent="0.25">
      <c r="A68" s="1">
        <v>144490</v>
      </c>
      <c r="B68" s="2" t="s">
        <v>165</v>
      </c>
      <c r="C68" s="9" t="s">
        <v>51</v>
      </c>
      <c r="D68" s="9" t="s">
        <v>167</v>
      </c>
      <c r="E68" s="2" t="s">
        <v>6</v>
      </c>
      <c r="F68" s="72" t="s">
        <v>168</v>
      </c>
      <c r="G68" s="9" t="s">
        <v>7</v>
      </c>
      <c r="H68" s="42">
        <v>1</v>
      </c>
      <c r="I68" s="9" t="s">
        <v>169</v>
      </c>
      <c r="J68" s="32" t="s">
        <v>170</v>
      </c>
      <c r="K68" s="1" t="s">
        <v>171</v>
      </c>
      <c r="L68" s="130"/>
      <c r="M68" s="131">
        <v>44482</v>
      </c>
      <c r="N68" s="6" t="s">
        <v>166</v>
      </c>
    </row>
    <row r="69" spans="1:14" x14ac:dyDescent="0.3">
      <c r="A69" s="67">
        <v>987068</v>
      </c>
      <c r="B69" s="5" t="s">
        <v>175</v>
      </c>
      <c r="C69" s="5" t="s">
        <v>55</v>
      </c>
      <c r="D69" s="5" t="s">
        <v>172</v>
      </c>
      <c r="E69" s="20" t="s">
        <v>6</v>
      </c>
      <c r="F69" s="69" t="s">
        <v>173</v>
      </c>
      <c r="G69" s="5" t="s">
        <v>7</v>
      </c>
      <c r="H69" s="43">
        <v>1</v>
      </c>
      <c r="I69" s="5" t="s">
        <v>174</v>
      </c>
      <c r="J69" s="38" t="s">
        <v>182</v>
      </c>
      <c r="K69" s="130" t="s">
        <v>176</v>
      </c>
      <c r="L69" s="131">
        <v>44482</v>
      </c>
      <c r="M69" s="130"/>
      <c r="N69" s="5"/>
    </row>
    <row r="70" spans="1:14" x14ac:dyDescent="0.3">
      <c r="A70" s="1">
        <v>987042</v>
      </c>
      <c r="B70" s="5" t="s">
        <v>177</v>
      </c>
      <c r="C70" s="5" t="s">
        <v>51</v>
      </c>
      <c r="D70" s="5" t="s">
        <v>178</v>
      </c>
      <c r="E70" s="20" t="s">
        <v>6</v>
      </c>
      <c r="F70" s="69" t="s">
        <v>179</v>
      </c>
      <c r="G70" s="5" t="s">
        <v>7</v>
      </c>
      <c r="H70" s="43">
        <v>1</v>
      </c>
      <c r="I70" s="5" t="s">
        <v>174</v>
      </c>
      <c r="J70" s="38" t="s">
        <v>180</v>
      </c>
      <c r="K70" s="130" t="s">
        <v>181</v>
      </c>
      <c r="L70" s="131">
        <v>44482</v>
      </c>
      <c r="M70" s="130"/>
      <c r="N70" s="5"/>
    </row>
    <row r="71" spans="1:14" s="47" customFormat="1" x14ac:dyDescent="0.3">
      <c r="A71" s="1">
        <v>507325</v>
      </c>
      <c r="B71" s="13" t="s">
        <v>184</v>
      </c>
      <c r="C71" s="13" t="s">
        <v>154</v>
      </c>
      <c r="D71" s="13" t="s">
        <v>70</v>
      </c>
      <c r="E71" s="60" t="s">
        <v>6</v>
      </c>
      <c r="F71" s="74">
        <v>60</v>
      </c>
      <c r="G71" s="13" t="s">
        <v>7</v>
      </c>
      <c r="H71" s="44">
        <v>1</v>
      </c>
      <c r="I71" s="12" t="s">
        <v>33</v>
      </c>
      <c r="J71" s="13" t="s">
        <v>185</v>
      </c>
      <c r="K71" s="11" t="s">
        <v>186</v>
      </c>
      <c r="L71" s="46">
        <v>44447</v>
      </c>
      <c r="M71" s="11"/>
      <c r="N71" s="11"/>
    </row>
    <row r="72" spans="1:14" s="47" customFormat="1" ht="49.5" x14ac:dyDescent="0.3">
      <c r="A72" s="1">
        <v>477913</v>
      </c>
      <c r="B72" s="12" t="s">
        <v>187</v>
      </c>
      <c r="C72" s="13" t="s">
        <v>88</v>
      </c>
      <c r="D72" s="13">
        <v>20</v>
      </c>
      <c r="E72" s="60" t="s">
        <v>38</v>
      </c>
      <c r="F72" s="74">
        <v>10</v>
      </c>
      <c r="G72" s="13" t="s">
        <v>39</v>
      </c>
      <c r="H72" s="54">
        <v>1</v>
      </c>
      <c r="I72" s="12" t="s">
        <v>35</v>
      </c>
      <c r="J72" s="13" t="s">
        <v>188</v>
      </c>
      <c r="K72" s="11" t="s">
        <v>189</v>
      </c>
      <c r="L72" s="46">
        <v>44447</v>
      </c>
      <c r="M72" s="48">
        <v>44601</v>
      </c>
      <c r="N72" s="6" t="s">
        <v>309</v>
      </c>
    </row>
    <row r="73" spans="1:14" s="47" customFormat="1" ht="82.5" x14ac:dyDescent="0.3">
      <c r="A73" s="67">
        <v>479548</v>
      </c>
      <c r="B73" s="12" t="s">
        <v>192</v>
      </c>
      <c r="C73" s="12" t="s">
        <v>51</v>
      </c>
      <c r="D73" s="12">
        <v>100</v>
      </c>
      <c r="E73" s="61" t="s">
        <v>6</v>
      </c>
      <c r="F73" s="74">
        <v>60</v>
      </c>
      <c r="G73" s="12" t="s">
        <v>7</v>
      </c>
      <c r="H73" s="45">
        <v>1</v>
      </c>
      <c r="I73" s="12" t="s">
        <v>33</v>
      </c>
      <c r="J73" s="12" t="s">
        <v>191</v>
      </c>
      <c r="K73" s="11" t="s">
        <v>190</v>
      </c>
      <c r="L73" s="48">
        <v>44510</v>
      </c>
      <c r="M73" s="48">
        <v>44868</v>
      </c>
      <c r="N73" s="117" t="s">
        <v>446</v>
      </c>
    </row>
    <row r="74" spans="1:14" ht="17.25" customHeight="1" x14ac:dyDescent="0.3">
      <c r="A74" s="1">
        <v>988298</v>
      </c>
      <c r="B74" s="13" t="s">
        <v>194</v>
      </c>
      <c r="C74" s="13" t="s">
        <v>55</v>
      </c>
      <c r="D74" s="13">
        <v>13.5</v>
      </c>
      <c r="E74" s="60" t="s">
        <v>6</v>
      </c>
      <c r="F74" s="74">
        <v>14</v>
      </c>
      <c r="G74" s="13" t="s">
        <v>7</v>
      </c>
      <c r="H74" s="44">
        <v>1</v>
      </c>
      <c r="I74" s="12" t="s">
        <v>33</v>
      </c>
      <c r="J74" s="13" t="s">
        <v>193</v>
      </c>
      <c r="K74" s="49" t="s">
        <v>103</v>
      </c>
      <c r="L74" s="48">
        <v>44524</v>
      </c>
      <c r="M74" s="49"/>
      <c r="N74" s="5"/>
    </row>
    <row r="75" spans="1:14" ht="17.25" customHeight="1" x14ac:dyDescent="0.3">
      <c r="A75" s="1">
        <v>978033</v>
      </c>
      <c r="B75" s="13" t="s">
        <v>313</v>
      </c>
      <c r="C75" s="13" t="s">
        <v>88</v>
      </c>
      <c r="D75" s="13">
        <v>1</v>
      </c>
      <c r="E75" s="60" t="s">
        <v>310</v>
      </c>
      <c r="F75" s="74">
        <v>1</v>
      </c>
      <c r="G75" s="13" t="s">
        <v>35</v>
      </c>
      <c r="H75" s="44">
        <v>1</v>
      </c>
      <c r="I75" s="12" t="s">
        <v>33</v>
      </c>
      <c r="J75" s="13" t="s">
        <v>311</v>
      </c>
      <c r="K75" s="49" t="s">
        <v>312</v>
      </c>
      <c r="L75" s="48">
        <v>44524</v>
      </c>
      <c r="M75" s="49"/>
      <c r="N75" s="5"/>
    </row>
    <row r="76" spans="1:14" x14ac:dyDescent="0.3">
      <c r="A76" s="49">
        <v>973728</v>
      </c>
      <c r="B76" s="13" t="s">
        <v>195</v>
      </c>
      <c r="C76" s="13" t="s">
        <v>55</v>
      </c>
      <c r="D76" s="13">
        <v>125</v>
      </c>
      <c r="E76" s="60" t="s">
        <v>6</v>
      </c>
      <c r="F76" s="74">
        <v>60</v>
      </c>
      <c r="G76" s="13" t="s">
        <v>7</v>
      </c>
      <c r="H76" s="44">
        <v>1</v>
      </c>
      <c r="I76" s="13" t="s">
        <v>33</v>
      </c>
      <c r="J76" s="13" t="s">
        <v>196</v>
      </c>
      <c r="K76" s="49" t="s">
        <v>197</v>
      </c>
      <c r="L76" s="46">
        <v>44538</v>
      </c>
      <c r="M76" s="11"/>
      <c r="N76" s="11"/>
    </row>
    <row r="77" spans="1:14" x14ac:dyDescent="0.3">
      <c r="A77" s="49" t="s">
        <v>198</v>
      </c>
      <c r="B77" s="13" t="s">
        <v>199</v>
      </c>
      <c r="C77" s="13" t="s">
        <v>200</v>
      </c>
      <c r="D77" s="13">
        <v>200</v>
      </c>
      <c r="E77" s="60" t="s">
        <v>6</v>
      </c>
      <c r="F77" s="74">
        <v>60</v>
      </c>
      <c r="G77" s="13" t="s">
        <v>7</v>
      </c>
      <c r="H77" s="44">
        <v>1</v>
      </c>
      <c r="I77" s="13" t="s">
        <v>34</v>
      </c>
      <c r="J77" s="13" t="s">
        <v>201</v>
      </c>
      <c r="K77" s="49" t="s">
        <v>202</v>
      </c>
      <c r="L77" s="46">
        <v>44538</v>
      </c>
      <c r="M77" s="11"/>
      <c r="N77" s="3"/>
    </row>
    <row r="78" spans="1:14" x14ac:dyDescent="0.3">
      <c r="A78" s="49" t="s">
        <v>203</v>
      </c>
      <c r="B78" s="13" t="s">
        <v>199</v>
      </c>
      <c r="C78" s="13" t="s">
        <v>200</v>
      </c>
      <c r="D78" s="13">
        <v>200</v>
      </c>
      <c r="E78" s="60" t="s">
        <v>6</v>
      </c>
      <c r="F78" s="74">
        <v>5</v>
      </c>
      <c r="G78" s="13" t="s">
        <v>7</v>
      </c>
      <c r="H78" s="44">
        <v>1</v>
      </c>
      <c r="I78" s="13" t="s">
        <v>34</v>
      </c>
      <c r="J78" s="13" t="s">
        <v>201</v>
      </c>
      <c r="K78" s="49" t="s">
        <v>202</v>
      </c>
      <c r="L78" s="46">
        <v>44538</v>
      </c>
      <c r="M78" s="11"/>
      <c r="N78" s="11"/>
    </row>
    <row r="79" spans="1:14" x14ac:dyDescent="0.3">
      <c r="A79" s="49" t="s">
        <v>204</v>
      </c>
      <c r="B79" s="13" t="s">
        <v>205</v>
      </c>
      <c r="C79" s="13" t="s">
        <v>206</v>
      </c>
      <c r="D79" s="13">
        <v>100</v>
      </c>
      <c r="E79" s="60" t="s">
        <v>6</v>
      </c>
      <c r="F79" s="74">
        <v>120</v>
      </c>
      <c r="G79" s="13" t="s">
        <v>7</v>
      </c>
      <c r="H79" s="44">
        <v>1</v>
      </c>
      <c r="I79" s="13" t="s">
        <v>34</v>
      </c>
      <c r="J79" s="13" t="s">
        <v>207</v>
      </c>
      <c r="K79" s="49" t="s">
        <v>208</v>
      </c>
      <c r="L79" s="46">
        <v>44538</v>
      </c>
      <c r="M79" s="11"/>
      <c r="N79" s="3"/>
    </row>
    <row r="80" spans="1:14" x14ac:dyDescent="0.3">
      <c r="A80" s="49" t="s">
        <v>209</v>
      </c>
      <c r="B80" s="13" t="s">
        <v>210</v>
      </c>
      <c r="C80" s="13" t="s">
        <v>51</v>
      </c>
      <c r="D80" s="13">
        <v>300</v>
      </c>
      <c r="E80" s="60" t="s">
        <v>6</v>
      </c>
      <c r="F80" s="74">
        <v>100</v>
      </c>
      <c r="G80" s="13" t="s">
        <v>7</v>
      </c>
      <c r="H80" s="44">
        <v>1</v>
      </c>
      <c r="I80" s="13" t="s">
        <v>33</v>
      </c>
      <c r="J80" s="13" t="s">
        <v>211</v>
      </c>
      <c r="K80" s="49" t="s">
        <v>212</v>
      </c>
      <c r="L80" s="46">
        <v>44538</v>
      </c>
      <c r="M80" s="11"/>
      <c r="N80" s="11"/>
    </row>
    <row r="81" spans="1:14" x14ac:dyDescent="0.3">
      <c r="A81" s="49" t="s">
        <v>213</v>
      </c>
      <c r="B81" s="13" t="s">
        <v>214</v>
      </c>
      <c r="C81" s="13" t="s">
        <v>15</v>
      </c>
      <c r="D81" s="13">
        <v>0.6</v>
      </c>
      <c r="E81" s="60" t="s">
        <v>6</v>
      </c>
      <c r="F81" s="74">
        <v>1</v>
      </c>
      <c r="G81" s="13" t="s">
        <v>39</v>
      </c>
      <c r="H81" s="44">
        <v>60</v>
      </c>
      <c r="I81" s="13" t="s">
        <v>215</v>
      </c>
      <c r="J81" s="13" t="s">
        <v>216</v>
      </c>
      <c r="K81" s="49" t="s">
        <v>217</v>
      </c>
      <c r="L81" s="46">
        <v>44538</v>
      </c>
      <c r="M81" s="11"/>
      <c r="N81" s="3"/>
    </row>
    <row r="82" spans="1:14" x14ac:dyDescent="0.3">
      <c r="A82" s="49" t="s">
        <v>218</v>
      </c>
      <c r="B82" s="13" t="s">
        <v>214</v>
      </c>
      <c r="C82" s="13" t="s">
        <v>15</v>
      </c>
      <c r="D82" s="13">
        <v>0.3</v>
      </c>
      <c r="E82" s="60" t="s">
        <v>6</v>
      </c>
      <c r="F82" s="74">
        <v>1</v>
      </c>
      <c r="G82" s="13" t="s">
        <v>39</v>
      </c>
      <c r="H82" s="44">
        <v>60</v>
      </c>
      <c r="I82" s="13" t="s">
        <v>215</v>
      </c>
      <c r="J82" s="13" t="s">
        <v>216</v>
      </c>
      <c r="K82" s="49" t="s">
        <v>217</v>
      </c>
      <c r="L82" s="46">
        <v>44538</v>
      </c>
      <c r="M82" s="11"/>
      <c r="N82" s="11"/>
    </row>
    <row r="83" spans="1:14" x14ac:dyDescent="0.3">
      <c r="A83" s="49" t="s">
        <v>219</v>
      </c>
      <c r="B83" s="13" t="s">
        <v>220</v>
      </c>
      <c r="C83" s="13" t="s">
        <v>51</v>
      </c>
      <c r="D83" s="13">
        <v>100</v>
      </c>
      <c r="E83" s="60" t="s">
        <v>6</v>
      </c>
      <c r="F83" s="74">
        <v>60</v>
      </c>
      <c r="G83" s="13" t="s">
        <v>7</v>
      </c>
      <c r="H83" s="44">
        <v>1</v>
      </c>
      <c r="I83" s="13" t="s">
        <v>174</v>
      </c>
      <c r="J83" s="13" t="s">
        <v>221</v>
      </c>
      <c r="K83" s="49" t="s">
        <v>222</v>
      </c>
      <c r="L83" s="46">
        <v>44538</v>
      </c>
      <c r="M83" s="11"/>
      <c r="N83" s="3"/>
    </row>
    <row r="84" spans="1:14" x14ac:dyDescent="0.3">
      <c r="A84" s="49" t="s">
        <v>223</v>
      </c>
      <c r="B84" s="13" t="s">
        <v>220</v>
      </c>
      <c r="C84" s="13" t="s">
        <v>51</v>
      </c>
      <c r="D84" s="13">
        <v>150</v>
      </c>
      <c r="E84" s="60" t="s">
        <v>6</v>
      </c>
      <c r="F84" s="74">
        <v>60</v>
      </c>
      <c r="G84" s="13" t="s">
        <v>7</v>
      </c>
      <c r="H84" s="44">
        <v>1</v>
      </c>
      <c r="I84" s="13" t="s">
        <v>174</v>
      </c>
      <c r="J84" s="13" t="s">
        <v>221</v>
      </c>
      <c r="K84" s="49" t="s">
        <v>222</v>
      </c>
      <c r="L84" s="46">
        <v>44538</v>
      </c>
      <c r="M84" s="11"/>
      <c r="N84" s="11"/>
    </row>
    <row r="85" spans="1:14" ht="33" customHeight="1" x14ac:dyDescent="0.3">
      <c r="A85" s="49" t="s">
        <v>224</v>
      </c>
      <c r="B85" s="13" t="s">
        <v>225</v>
      </c>
      <c r="C85" s="13" t="s">
        <v>5</v>
      </c>
      <c r="D85" s="13">
        <v>801</v>
      </c>
      <c r="E85" s="60" t="s">
        <v>6</v>
      </c>
      <c r="F85" s="74">
        <v>84</v>
      </c>
      <c r="G85" s="13" t="s">
        <v>7</v>
      </c>
      <c r="H85" s="44">
        <v>1</v>
      </c>
      <c r="I85" s="13" t="s">
        <v>174</v>
      </c>
      <c r="J85" s="13" t="s">
        <v>226</v>
      </c>
      <c r="K85" s="49" t="s">
        <v>227</v>
      </c>
      <c r="L85" s="46">
        <v>44538</v>
      </c>
      <c r="M85" s="48">
        <v>45020</v>
      </c>
      <c r="N85" s="202" t="s">
        <v>546</v>
      </c>
    </row>
    <row r="86" spans="1:14" x14ac:dyDescent="0.3">
      <c r="A86" s="49" t="s">
        <v>228</v>
      </c>
      <c r="B86" s="13" t="s">
        <v>225</v>
      </c>
      <c r="C86" s="13" t="s">
        <v>5</v>
      </c>
      <c r="D86" s="13">
        <v>267</v>
      </c>
      <c r="E86" s="60" t="s">
        <v>6</v>
      </c>
      <c r="F86" s="74">
        <v>252</v>
      </c>
      <c r="G86" s="13" t="s">
        <v>7</v>
      </c>
      <c r="H86" s="44">
        <v>1</v>
      </c>
      <c r="I86" s="13" t="s">
        <v>174</v>
      </c>
      <c r="J86" s="13" t="s">
        <v>226</v>
      </c>
      <c r="K86" s="49" t="s">
        <v>227</v>
      </c>
      <c r="L86" s="46">
        <v>44538</v>
      </c>
      <c r="M86" s="48">
        <v>45020</v>
      </c>
      <c r="N86" s="203"/>
    </row>
    <row r="87" spans="1:14" x14ac:dyDescent="0.3">
      <c r="A87" s="49" t="s">
        <v>229</v>
      </c>
      <c r="B87" s="13" t="s">
        <v>230</v>
      </c>
      <c r="C87" s="13" t="s">
        <v>137</v>
      </c>
      <c r="D87" s="13">
        <v>100</v>
      </c>
      <c r="E87" s="60" t="s">
        <v>38</v>
      </c>
      <c r="F87" s="74">
        <v>100</v>
      </c>
      <c r="G87" s="13" t="s">
        <v>39</v>
      </c>
      <c r="H87" s="44">
        <v>1</v>
      </c>
      <c r="I87" s="13" t="s">
        <v>231</v>
      </c>
      <c r="J87" s="13" t="s">
        <v>232</v>
      </c>
      <c r="K87" s="49" t="s">
        <v>233</v>
      </c>
      <c r="L87" s="46">
        <v>44538</v>
      </c>
      <c r="M87" s="11"/>
      <c r="N87" s="3"/>
    </row>
    <row r="88" spans="1:14" x14ac:dyDescent="0.3">
      <c r="A88" s="49" t="s">
        <v>234</v>
      </c>
      <c r="B88" s="13" t="s">
        <v>235</v>
      </c>
      <c r="C88" s="13" t="s">
        <v>5</v>
      </c>
      <c r="D88" s="13">
        <v>180</v>
      </c>
      <c r="E88" s="60" t="s">
        <v>6</v>
      </c>
      <c r="F88" s="74">
        <v>90</v>
      </c>
      <c r="G88" s="13" t="s">
        <v>7</v>
      </c>
      <c r="H88" s="44">
        <v>1</v>
      </c>
      <c r="I88" s="13" t="s">
        <v>174</v>
      </c>
      <c r="J88" s="13" t="s">
        <v>236</v>
      </c>
      <c r="K88" s="49" t="s">
        <v>237</v>
      </c>
      <c r="L88" s="46">
        <v>44538</v>
      </c>
      <c r="M88" s="11"/>
      <c r="N88" s="11"/>
    </row>
    <row r="89" spans="1:14" x14ac:dyDescent="0.3">
      <c r="A89" s="49" t="s">
        <v>238</v>
      </c>
      <c r="B89" s="13" t="s">
        <v>235</v>
      </c>
      <c r="C89" s="13" t="s">
        <v>5</v>
      </c>
      <c r="D89" s="13">
        <v>360</v>
      </c>
      <c r="E89" s="60" t="s">
        <v>6</v>
      </c>
      <c r="F89" s="74">
        <v>90</v>
      </c>
      <c r="G89" s="13" t="s">
        <v>7</v>
      </c>
      <c r="H89" s="44">
        <v>1</v>
      </c>
      <c r="I89" s="13" t="s">
        <v>174</v>
      </c>
      <c r="J89" s="13" t="s">
        <v>236</v>
      </c>
      <c r="K89" s="49" t="s">
        <v>237</v>
      </c>
      <c r="L89" s="46">
        <v>44538</v>
      </c>
      <c r="M89" s="11"/>
      <c r="N89" s="3"/>
    </row>
    <row r="90" spans="1:14" x14ac:dyDescent="0.3">
      <c r="A90" s="49" t="s">
        <v>239</v>
      </c>
      <c r="B90" s="13" t="s">
        <v>235</v>
      </c>
      <c r="C90" s="13" t="s">
        <v>5</v>
      </c>
      <c r="D90" s="13">
        <v>90</v>
      </c>
      <c r="E90" s="60" t="s">
        <v>6</v>
      </c>
      <c r="F90" s="74">
        <v>90</v>
      </c>
      <c r="G90" s="13" t="s">
        <v>7</v>
      </c>
      <c r="H90" s="44">
        <v>1</v>
      </c>
      <c r="I90" s="13" t="s">
        <v>174</v>
      </c>
      <c r="J90" s="13" t="s">
        <v>236</v>
      </c>
      <c r="K90" s="49" t="s">
        <v>237</v>
      </c>
      <c r="L90" s="46">
        <v>44538</v>
      </c>
      <c r="M90" s="11"/>
      <c r="N90" s="11"/>
    </row>
    <row r="91" spans="1:14" x14ac:dyDescent="0.3">
      <c r="A91" s="49">
        <v>988454</v>
      </c>
      <c r="B91" s="13" t="s">
        <v>240</v>
      </c>
      <c r="C91" s="13" t="s">
        <v>241</v>
      </c>
      <c r="D91" s="13">
        <v>220</v>
      </c>
      <c r="E91" s="60" t="s">
        <v>6</v>
      </c>
      <c r="F91" s="74">
        <v>4</v>
      </c>
      <c r="G91" s="13" t="s">
        <v>35</v>
      </c>
      <c r="H91" s="44">
        <v>1</v>
      </c>
      <c r="I91" s="13" t="s">
        <v>56</v>
      </c>
      <c r="J91" s="13" t="s">
        <v>242</v>
      </c>
      <c r="K91" s="49" t="s">
        <v>243</v>
      </c>
      <c r="L91" s="46">
        <v>44551</v>
      </c>
      <c r="M91" s="11"/>
      <c r="N91" s="3"/>
    </row>
    <row r="92" spans="1:14" x14ac:dyDescent="0.3">
      <c r="A92" s="111">
        <v>91667</v>
      </c>
      <c r="B92" s="13" t="s">
        <v>363</v>
      </c>
      <c r="C92" s="13" t="s">
        <v>5</v>
      </c>
      <c r="D92" s="13">
        <v>70</v>
      </c>
      <c r="E92" s="60" t="s">
        <v>6</v>
      </c>
      <c r="F92" s="74">
        <v>60</v>
      </c>
      <c r="G92" s="13" t="s">
        <v>7</v>
      </c>
      <c r="H92" s="44">
        <v>1</v>
      </c>
      <c r="I92" s="13" t="s">
        <v>33</v>
      </c>
      <c r="J92" s="13" t="s">
        <v>364</v>
      </c>
      <c r="K92" s="49" t="s">
        <v>365</v>
      </c>
      <c r="L92" s="46">
        <v>44553</v>
      </c>
      <c r="M92" s="132"/>
      <c r="N92" s="84"/>
    </row>
    <row r="93" spans="1:14" s="57" customFormat="1" x14ac:dyDescent="0.3">
      <c r="A93" s="49">
        <v>455671</v>
      </c>
      <c r="B93" s="13" t="s">
        <v>244</v>
      </c>
      <c r="C93" s="13" t="s">
        <v>245</v>
      </c>
      <c r="D93" s="13" t="s">
        <v>246</v>
      </c>
      <c r="E93" s="60" t="s">
        <v>6</v>
      </c>
      <c r="F93" s="74">
        <v>1</v>
      </c>
      <c r="G93" s="13" t="s">
        <v>35</v>
      </c>
      <c r="H93" s="44">
        <v>1</v>
      </c>
      <c r="I93" s="13" t="s">
        <v>33</v>
      </c>
      <c r="J93" s="13" t="s">
        <v>247</v>
      </c>
      <c r="K93" s="49" t="s">
        <v>248</v>
      </c>
      <c r="L93" s="46">
        <v>44447</v>
      </c>
      <c r="M93" s="198">
        <v>44643</v>
      </c>
      <c r="N93" s="204" t="s">
        <v>320</v>
      </c>
    </row>
    <row r="94" spans="1:14" s="57" customFormat="1" ht="134.25" customHeight="1" x14ac:dyDescent="0.3">
      <c r="A94" s="111">
        <v>97612</v>
      </c>
      <c r="B94" s="13" t="s">
        <v>244</v>
      </c>
      <c r="C94" s="13" t="s">
        <v>245</v>
      </c>
      <c r="D94" s="13" t="s">
        <v>249</v>
      </c>
      <c r="E94" s="60" t="s">
        <v>6</v>
      </c>
      <c r="F94" s="74">
        <v>1</v>
      </c>
      <c r="G94" s="13" t="s">
        <v>35</v>
      </c>
      <c r="H94" s="44">
        <v>1</v>
      </c>
      <c r="I94" s="13" t="s">
        <v>33</v>
      </c>
      <c r="J94" s="13" t="s">
        <v>250</v>
      </c>
      <c r="K94" s="49" t="s">
        <v>248</v>
      </c>
      <c r="L94" s="46">
        <v>44447</v>
      </c>
      <c r="M94" s="199"/>
      <c r="N94" s="205"/>
    </row>
    <row r="95" spans="1:14" x14ac:dyDescent="0.3">
      <c r="A95" s="49">
        <v>557418</v>
      </c>
      <c r="B95" s="13" t="s">
        <v>251</v>
      </c>
      <c r="C95" s="13" t="s">
        <v>55</v>
      </c>
      <c r="D95" s="13">
        <v>150</v>
      </c>
      <c r="E95" s="60" t="s">
        <v>6</v>
      </c>
      <c r="F95" s="74">
        <v>84</v>
      </c>
      <c r="G95" s="13" t="s">
        <v>7</v>
      </c>
      <c r="H95" s="44">
        <v>1</v>
      </c>
      <c r="I95" s="13" t="s">
        <v>33</v>
      </c>
      <c r="J95" s="13" t="s">
        <v>252</v>
      </c>
      <c r="K95" s="49" t="s">
        <v>253</v>
      </c>
      <c r="L95" s="46">
        <v>44447</v>
      </c>
      <c r="M95" s="11"/>
      <c r="N95" s="11"/>
    </row>
    <row r="96" spans="1:14" x14ac:dyDescent="0.3">
      <c r="A96" s="49">
        <v>566929</v>
      </c>
      <c r="B96" s="13" t="s">
        <v>254</v>
      </c>
      <c r="C96" s="13" t="s">
        <v>255</v>
      </c>
      <c r="D96" s="13">
        <v>125</v>
      </c>
      <c r="E96" s="60" t="s">
        <v>6</v>
      </c>
      <c r="F96" s="74">
        <v>21</v>
      </c>
      <c r="G96" s="13" t="s">
        <v>7</v>
      </c>
      <c r="H96" s="44">
        <v>1</v>
      </c>
      <c r="I96" s="13" t="s">
        <v>33</v>
      </c>
      <c r="J96" s="13" t="s">
        <v>256</v>
      </c>
      <c r="K96" s="49" t="s">
        <v>257</v>
      </c>
      <c r="L96" s="46">
        <v>44545</v>
      </c>
      <c r="M96" s="13"/>
      <c r="N96" s="13"/>
    </row>
    <row r="97" spans="1:14" ht="56.65" customHeight="1" x14ac:dyDescent="0.3">
      <c r="A97" s="111">
        <v>96201</v>
      </c>
      <c r="B97" s="38" t="s">
        <v>295</v>
      </c>
      <c r="C97" s="5" t="s">
        <v>88</v>
      </c>
      <c r="D97" s="5">
        <v>1200</v>
      </c>
      <c r="E97" s="20" t="s">
        <v>6</v>
      </c>
      <c r="F97" s="69">
        <v>20</v>
      </c>
      <c r="G97" s="5" t="s">
        <v>39</v>
      </c>
      <c r="H97" s="96">
        <v>1</v>
      </c>
      <c r="I97" s="13" t="s">
        <v>35</v>
      </c>
      <c r="J97" s="5" t="s">
        <v>151</v>
      </c>
      <c r="K97" s="67" t="s">
        <v>150</v>
      </c>
      <c r="L97" s="130"/>
      <c r="M97" s="179">
        <v>44573</v>
      </c>
      <c r="N97" s="187" t="s">
        <v>286</v>
      </c>
    </row>
    <row r="98" spans="1:14" x14ac:dyDescent="0.3">
      <c r="A98" s="112">
        <v>540857</v>
      </c>
      <c r="B98" s="38" t="s">
        <v>295</v>
      </c>
      <c r="C98" s="5" t="s">
        <v>88</v>
      </c>
      <c r="D98" s="5">
        <v>840</v>
      </c>
      <c r="E98" s="20" t="s">
        <v>6</v>
      </c>
      <c r="F98" s="69">
        <v>14</v>
      </c>
      <c r="G98" s="5" t="s">
        <v>39</v>
      </c>
      <c r="H98" s="96">
        <v>1</v>
      </c>
      <c r="I98" s="13" t="s">
        <v>35</v>
      </c>
      <c r="J98" s="5" t="s">
        <v>151</v>
      </c>
      <c r="K98" s="67" t="s">
        <v>150</v>
      </c>
      <c r="L98" s="130"/>
      <c r="M98" s="180"/>
      <c r="N98" s="188"/>
    </row>
    <row r="99" spans="1:14" x14ac:dyDescent="0.3">
      <c r="A99" s="49">
        <v>440044</v>
      </c>
      <c r="B99" s="13" t="s">
        <v>184</v>
      </c>
      <c r="C99" s="13" t="s">
        <v>154</v>
      </c>
      <c r="D99" s="13">
        <v>5</v>
      </c>
      <c r="E99" s="60" t="s">
        <v>6</v>
      </c>
      <c r="F99" s="74">
        <v>60</v>
      </c>
      <c r="G99" s="13" t="s">
        <v>7</v>
      </c>
      <c r="H99" s="44">
        <v>1</v>
      </c>
      <c r="I99" s="13" t="s">
        <v>33</v>
      </c>
      <c r="J99" s="13" t="s">
        <v>185</v>
      </c>
      <c r="K99" s="49" t="s">
        <v>186</v>
      </c>
      <c r="L99" s="46">
        <v>44447</v>
      </c>
      <c r="M99" s="13"/>
      <c r="N99" s="13"/>
    </row>
    <row r="100" spans="1:14" x14ac:dyDescent="0.3">
      <c r="A100" s="49">
        <v>577746</v>
      </c>
      <c r="B100" s="13" t="s">
        <v>184</v>
      </c>
      <c r="C100" s="13" t="s">
        <v>154</v>
      </c>
      <c r="D100" s="13">
        <v>10</v>
      </c>
      <c r="E100" s="60" t="s">
        <v>6</v>
      </c>
      <c r="F100" s="74">
        <v>60</v>
      </c>
      <c r="G100" s="13" t="s">
        <v>7</v>
      </c>
      <c r="H100" s="44">
        <v>1</v>
      </c>
      <c r="I100" s="13" t="s">
        <v>33</v>
      </c>
      <c r="J100" s="13" t="s">
        <v>185</v>
      </c>
      <c r="K100" s="49" t="s">
        <v>186</v>
      </c>
      <c r="L100" s="46">
        <v>44447</v>
      </c>
      <c r="M100" s="13"/>
      <c r="N100" s="13"/>
    </row>
    <row r="101" spans="1:14" s="50" customFormat="1" x14ac:dyDescent="0.3">
      <c r="A101" s="49">
        <v>988024</v>
      </c>
      <c r="B101" s="9" t="s">
        <v>261</v>
      </c>
      <c r="C101" s="9" t="s">
        <v>260</v>
      </c>
      <c r="D101" s="9">
        <v>100</v>
      </c>
      <c r="E101" s="2" t="s">
        <v>6</v>
      </c>
      <c r="F101" s="75">
        <v>1</v>
      </c>
      <c r="G101" s="9" t="s">
        <v>34</v>
      </c>
      <c r="H101" s="32">
        <v>1</v>
      </c>
      <c r="I101" s="9" t="s">
        <v>33</v>
      </c>
      <c r="J101" s="9" t="s">
        <v>259</v>
      </c>
      <c r="K101" s="1" t="s">
        <v>258</v>
      </c>
      <c r="L101" s="46" t="s">
        <v>281</v>
      </c>
      <c r="M101" s="9"/>
      <c r="N101" s="9"/>
    </row>
    <row r="102" spans="1:14" s="47" customFormat="1" x14ac:dyDescent="0.3">
      <c r="A102" s="49">
        <v>453560</v>
      </c>
      <c r="B102" s="13" t="s">
        <v>225</v>
      </c>
      <c r="C102" s="13" t="s">
        <v>5</v>
      </c>
      <c r="D102" s="12">
        <v>267</v>
      </c>
      <c r="E102" s="61" t="s">
        <v>6</v>
      </c>
      <c r="F102" s="74">
        <v>63</v>
      </c>
      <c r="G102" s="13" t="s">
        <v>7</v>
      </c>
      <c r="H102" s="44">
        <v>1</v>
      </c>
      <c r="I102" s="13" t="s">
        <v>33</v>
      </c>
      <c r="J102" s="13" t="s">
        <v>226</v>
      </c>
      <c r="K102" s="49" t="s">
        <v>227</v>
      </c>
      <c r="L102" s="46">
        <v>44587</v>
      </c>
      <c r="M102" s="46">
        <v>45020</v>
      </c>
      <c r="N102" s="187" t="s">
        <v>546</v>
      </c>
    </row>
    <row r="103" spans="1:14" s="50" customFormat="1" x14ac:dyDescent="0.3">
      <c r="A103" s="49">
        <v>988743</v>
      </c>
      <c r="B103" s="9" t="s">
        <v>263</v>
      </c>
      <c r="C103" s="50" t="s">
        <v>5</v>
      </c>
      <c r="D103" s="5">
        <v>100</v>
      </c>
      <c r="E103" s="60" t="s">
        <v>6</v>
      </c>
      <c r="F103" s="74">
        <v>30</v>
      </c>
      <c r="G103" s="50" t="s">
        <v>7</v>
      </c>
      <c r="H103" s="97">
        <v>1</v>
      </c>
      <c r="I103" s="13" t="s">
        <v>33</v>
      </c>
      <c r="J103" s="13" t="s">
        <v>262</v>
      </c>
      <c r="K103" s="1" t="s">
        <v>280</v>
      </c>
      <c r="L103" s="46" t="s">
        <v>282</v>
      </c>
      <c r="M103" s="13"/>
      <c r="N103" s="188"/>
    </row>
    <row r="104" spans="1:14" s="50" customFormat="1" x14ac:dyDescent="0.3">
      <c r="A104" s="49">
        <v>379918</v>
      </c>
      <c r="B104" s="9" t="s">
        <v>308</v>
      </c>
      <c r="C104" s="9" t="s">
        <v>88</v>
      </c>
      <c r="D104" s="5">
        <v>500</v>
      </c>
      <c r="E104" s="60" t="s">
        <v>6</v>
      </c>
      <c r="F104" s="73">
        <v>50</v>
      </c>
      <c r="G104" s="50" t="s">
        <v>39</v>
      </c>
      <c r="H104" s="98">
        <v>1</v>
      </c>
      <c r="I104" s="9" t="s">
        <v>35</v>
      </c>
      <c r="J104" s="9" t="s">
        <v>273</v>
      </c>
      <c r="K104" s="49" t="s">
        <v>274</v>
      </c>
      <c r="L104" s="46" t="s">
        <v>283</v>
      </c>
      <c r="M104" s="13"/>
      <c r="N104" s="13"/>
    </row>
    <row r="105" spans="1:14" s="50" customFormat="1" x14ac:dyDescent="0.3">
      <c r="A105" s="49">
        <v>527021</v>
      </c>
      <c r="B105" s="9" t="s">
        <v>214</v>
      </c>
      <c r="C105" s="9" t="s">
        <v>15</v>
      </c>
      <c r="D105" s="5">
        <v>0.6</v>
      </c>
      <c r="E105" s="60" t="s">
        <v>6</v>
      </c>
      <c r="F105" s="73">
        <v>1</v>
      </c>
      <c r="G105" s="9" t="s">
        <v>39</v>
      </c>
      <c r="H105" s="98">
        <v>60</v>
      </c>
      <c r="I105" s="9" t="s">
        <v>215</v>
      </c>
      <c r="J105" s="9" t="s">
        <v>216</v>
      </c>
      <c r="K105" s="49" t="s">
        <v>217</v>
      </c>
      <c r="L105" s="46" t="s">
        <v>284</v>
      </c>
      <c r="M105" s="13"/>
      <c r="N105" s="13"/>
    </row>
    <row r="106" spans="1:14" x14ac:dyDescent="0.3">
      <c r="A106" s="49" t="s">
        <v>264</v>
      </c>
      <c r="B106" s="9" t="s">
        <v>265</v>
      </c>
      <c r="C106" s="14" t="s">
        <v>5</v>
      </c>
      <c r="D106" s="5">
        <v>240</v>
      </c>
      <c r="E106" s="20" t="s">
        <v>6</v>
      </c>
      <c r="F106" s="74">
        <v>28</v>
      </c>
      <c r="G106" s="14" t="s">
        <v>7</v>
      </c>
      <c r="H106" s="99">
        <v>1</v>
      </c>
      <c r="I106" s="13" t="s">
        <v>33</v>
      </c>
      <c r="J106" s="13" t="s">
        <v>267</v>
      </c>
      <c r="K106" s="1" t="s">
        <v>268</v>
      </c>
      <c r="L106" s="46" t="s">
        <v>285</v>
      </c>
      <c r="M106" s="13"/>
      <c r="N106" s="13"/>
    </row>
    <row r="107" spans="1:14" s="50" customFormat="1" ht="33" x14ac:dyDescent="0.3">
      <c r="A107" s="49">
        <v>138505</v>
      </c>
      <c r="B107" s="9" t="s">
        <v>269</v>
      </c>
      <c r="C107" s="14" t="s">
        <v>5</v>
      </c>
      <c r="D107" s="5">
        <v>600</v>
      </c>
      <c r="E107" s="60" t="s">
        <v>6</v>
      </c>
      <c r="F107" s="74">
        <v>28</v>
      </c>
      <c r="G107" s="9" t="s">
        <v>7</v>
      </c>
      <c r="H107" s="42">
        <v>1</v>
      </c>
      <c r="I107" s="13" t="s">
        <v>34</v>
      </c>
      <c r="J107" s="13" t="s">
        <v>270</v>
      </c>
      <c r="K107" s="1" t="s">
        <v>271</v>
      </c>
      <c r="L107" s="32"/>
      <c r="M107" s="28">
        <v>44587</v>
      </c>
      <c r="N107" s="7" t="s">
        <v>287</v>
      </c>
    </row>
    <row r="108" spans="1:14" s="50" customFormat="1" x14ac:dyDescent="0.3">
      <c r="A108" s="49">
        <v>491230</v>
      </c>
      <c r="B108" s="9" t="s">
        <v>275</v>
      </c>
      <c r="C108" s="9" t="s">
        <v>5</v>
      </c>
      <c r="D108" s="5" t="s">
        <v>272</v>
      </c>
      <c r="E108" s="2" t="s">
        <v>6</v>
      </c>
      <c r="F108" s="72" t="s">
        <v>266</v>
      </c>
      <c r="G108" s="9" t="s">
        <v>7</v>
      </c>
      <c r="H108" s="100" t="s">
        <v>70</v>
      </c>
      <c r="I108" s="51" t="s">
        <v>34</v>
      </c>
      <c r="J108" s="13" t="s">
        <v>276</v>
      </c>
      <c r="K108" s="1" t="s">
        <v>277</v>
      </c>
      <c r="L108" s="32"/>
      <c r="M108" s="28">
        <v>44587</v>
      </c>
      <c r="N108" s="7" t="s">
        <v>278</v>
      </c>
    </row>
    <row r="109" spans="1:14" s="50" customFormat="1" ht="132" x14ac:dyDescent="0.25">
      <c r="A109" s="1">
        <v>596184</v>
      </c>
      <c r="B109" s="9" t="s">
        <v>48</v>
      </c>
      <c r="C109" s="14" t="s">
        <v>12</v>
      </c>
      <c r="D109" s="5">
        <v>5</v>
      </c>
      <c r="E109" s="20" t="s">
        <v>38</v>
      </c>
      <c r="F109" s="72">
        <v>100</v>
      </c>
      <c r="G109" s="9" t="s">
        <v>6</v>
      </c>
      <c r="H109" s="42">
        <v>1</v>
      </c>
      <c r="I109" s="12" t="s">
        <v>33</v>
      </c>
      <c r="J109" s="12" t="s">
        <v>49</v>
      </c>
      <c r="K109" s="11" t="s">
        <v>129</v>
      </c>
      <c r="L109" s="28">
        <v>44357</v>
      </c>
      <c r="M109" s="28">
        <v>44587</v>
      </c>
      <c r="N109" s="7" t="s">
        <v>279</v>
      </c>
    </row>
    <row r="110" spans="1:14" ht="182.1" customHeight="1" x14ac:dyDescent="0.25">
      <c r="A110" s="1">
        <v>190030</v>
      </c>
      <c r="B110" s="14" t="s">
        <v>288</v>
      </c>
      <c r="C110" s="5" t="s">
        <v>51</v>
      </c>
      <c r="D110" s="5">
        <v>12.5</v>
      </c>
      <c r="E110" s="2" t="s">
        <v>6</v>
      </c>
      <c r="F110" s="72">
        <v>28</v>
      </c>
      <c r="G110" s="35" t="s">
        <v>7</v>
      </c>
      <c r="H110" s="45">
        <v>1</v>
      </c>
      <c r="I110" s="9" t="s">
        <v>33</v>
      </c>
      <c r="J110" s="14" t="s">
        <v>289</v>
      </c>
      <c r="K110" s="130" t="s">
        <v>290</v>
      </c>
      <c r="L110" s="189">
        <v>44596</v>
      </c>
      <c r="M110" s="195">
        <v>44601</v>
      </c>
      <c r="N110" s="192" t="s">
        <v>362</v>
      </c>
    </row>
    <row r="111" spans="1:14" x14ac:dyDescent="0.25">
      <c r="A111" s="1">
        <v>119497</v>
      </c>
      <c r="B111" s="5" t="s">
        <v>288</v>
      </c>
      <c r="C111" s="5" t="s">
        <v>51</v>
      </c>
      <c r="D111" s="5">
        <v>25</v>
      </c>
      <c r="E111" s="2" t="s">
        <v>6</v>
      </c>
      <c r="F111" s="69">
        <v>28</v>
      </c>
      <c r="G111" s="5" t="s">
        <v>7</v>
      </c>
      <c r="H111" s="96">
        <v>1</v>
      </c>
      <c r="I111" s="9" t="s">
        <v>33</v>
      </c>
      <c r="J111" s="5" t="s">
        <v>289</v>
      </c>
      <c r="K111" s="130" t="s">
        <v>290</v>
      </c>
      <c r="L111" s="190"/>
      <c r="M111" s="196"/>
      <c r="N111" s="193"/>
    </row>
    <row r="112" spans="1:14" x14ac:dyDescent="0.25">
      <c r="A112" s="133">
        <v>585193</v>
      </c>
      <c r="B112" s="56" t="s">
        <v>288</v>
      </c>
      <c r="C112" s="56" t="s">
        <v>51</v>
      </c>
      <c r="D112" s="56">
        <v>50</v>
      </c>
      <c r="E112" s="62" t="s">
        <v>6</v>
      </c>
      <c r="F112" s="76">
        <v>28</v>
      </c>
      <c r="G112" s="56" t="s">
        <v>7</v>
      </c>
      <c r="H112" s="101">
        <v>1</v>
      </c>
      <c r="I112" s="58" t="s">
        <v>33</v>
      </c>
      <c r="J112" s="56" t="s">
        <v>289</v>
      </c>
      <c r="K112" s="128" t="s">
        <v>290</v>
      </c>
      <c r="L112" s="191"/>
      <c r="M112" s="197"/>
      <c r="N112" s="194"/>
    </row>
    <row r="113" spans="1:14" s="12" customFormat="1" ht="247.5" x14ac:dyDescent="0.25">
      <c r="A113" s="130">
        <v>372289</v>
      </c>
      <c r="B113" s="5" t="s">
        <v>296</v>
      </c>
      <c r="C113" s="5" t="s">
        <v>5</v>
      </c>
      <c r="D113" s="5">
        <v>360</v>
      </c>
      <c r="E113" s="20" t="s">
        <v>6</v>
      </c>
      <c r="F113" s="69">
        <v>30</v>
      </c>
      <c r="G113" s="5" t="s">
        <v>7</v>
      </c>
      <c r="H113" s="96">
        <v>1</v>
      </c>
      <c r="I113" s="5" t="s">
        <v>33</v>
      </c>
      <c r="J113" s="5" t="s">
        <v>236</v>
      </c>
      <c r="K113" s="130" t="s">
        <v>237</v>
      </c>
      <c r="L113" s="131">
        <v>44599</v>
      </c>
      <c r="M113" s="78">
        <v>44825</v>
      </c>
      <c r="N113" s="137" t="s">
        <v>417</v>
      </c>
    </row>
    <row r="114" spans="1:14" s="5" customFormat="1" ht="115.5" x14ac:dyDescent="0.25">
      <c r="A114" s="130">
        <v>387799</v>
      </c>
      <c r="B114" s="5" t="s">
        <v>297</v>
      </c>
      <c r="C114" s="5" t="s">
        <v>241</v>
      </c>
      <c r="D114" s="5">
        <v>25</v>
      </c>
      <c r="E114" s="20" t="s">
        <v>38</v>
      </c>
      <c r="F114" s="5">
        <v>4</v>
      </c>
      <c r="G114" s="5" t="s">
        <v>39</v>
      </c>
      <c r="H114" s="96">
        <v>1</v>
      </c>
      <c r="I114" s="5" t="s">
        <v>35</v>
      </c>
      <c r="J114" s="5" t="s">
        <v>298</v>
      </c>
      <c r="K114" s="130" t="s">
        <v>299</v>
      </c>
      <c r="L114" s="131">
        <v>44600</v>
      </c>
      <c r="M114" s="131">
        <v>44601</v>
      </c>
      <c r="N114" s="137" t="s">
        <v>300</v>
      </c>
    </row>
    <row r="115" spans="1:14" x14ac:dyDescent="0.25">
      <c r="A115" s="1">
        <v>988769</v>
      </c>
      <c r="B115" s="9" t="s">
        <v>301</v>
      </c>
      <c r="C115" s="9" t="s">
        <v>5</v>
      </c>
      <c r="D115" s="9">
        <v>40</v>
      </c>
      <c r="E115" s="2" t="s">
        <v>6</v>
      </c>
      <c r="F115" s="72">
        <v>84</v>
      </c>
      <c r="G115" s="9" t="s">
        <v>7</v>
      </c>
      <c r="H115" s="32">
        <v>1</v>
      </c>
      <c r="I115" s="9" t="s">
        <v>33</v>
      </c>
      <c r="J115" s="9" t="s">
        <v>302</v>
      </c>
      <c r="K115" s="1" t="s">
        <v>303</v>
      </c>
      <c r="L115" s="28">
        <v>44601</v>
      </c>
      <c r="M115" s="1"/>
      <c r="N115" s="9"/>
    </row>
    <row r="116" spans="1:14" s="47" customFormat="1" x14ac:dyDescent="0.3">
      <c r="A116" s="49">
        <v>478929</v>
      </c>
      <c r="B116" s="13" t="s">
        <v>46</v>
      </c>
      <c r="C116" s="13" t="s">
        <v>15</v>
      </c>
      <c r="D116" s="13">
        <v>75</v>
      </c>
      <c r="E116" s="13" t="s">
        <v>6</v>
      </c>
      <c r="F116" s="13">
        <v>1</v>
      </c>
      <c r="G116" s="13" t="s">
        <v>21</v>
      </c>
      <c r="H116" s="44">
        <v>1</v>
      </c>
      <c r="I116" s="13" t="s">
        <v>33</v>
      </c>
      <c r="J116" s="13" t="s">
        <v>47</v>
      </c>
      <c r="K116" s="49" t="s">
        <v>109</v>
      </c>
      <c r="L116" s="48">
        <v>44565</v>
      </c>
      <c r="M116" s="13"/>
      <c r="N116" s="12"/>
    </row>
    <row r="117" spans="1:14" ht="34.5" x14ac:dyDescent="0.25">
      <c r="A117" s="130">
        <v>428489</v>
      </c>
      <c r="B117" s="5" t="s">
        <v>304</v>
      </c>
      <c r="C117" s="5" t="s">
        <v>5</v>
      </c>
      <c r="D117" s="5">
        <v>60</v>
      </c>
      <c r="E117" s="20" t="s">
        <v>6</v>
      </c>
      <c r="F117" s="69">
        <v>112</v>
      </c>
      <c r="G117" s="5" t="s">
        <v>7</v>
      </c>
      <c r="H117" s="96">
        <v>1</v>
      </c>
      <c r="I117" s="5" t="s">
        <v>33</v>
      </c>
      <c r="J117" s="5" t="s">
        <v>305</v>
      </c>
      <c r="K117" s="130" t="s">
        <v>306</v>
      </c>
      <c r="L117" s="130"/>
      <c r="M117" s="131">
        <v>44615</v>
      </c>
      <c r="N117" s="55" t="s">
        <v>307</v>
      </c>
    </row>
    <row r="118" spans="1:14" ht="17.25" x14ac:dyDescent="0.25">
      <c r="A118" s="109">
        <v>31172</v>
      </c>
      <c r="B118" s="5" t="s">
        <v>366</v>
      </c>
      <c r="C118" s="5" t="s">
        <v>15</v>
      </c>
      <c r="D118" s="5">
        <v>20</v>
      </c>
      <c r="E118" s="20" t="s">
        <v>6</v>
      </c>
      <c r="F118" s="69">
        <v>1</v>
      </c>
      <c r="G118" s="5" t="s">
        <v>367</v>
      </c>
      <c r="H118" s="96">
        <v>1</v>
      </c>
      <c r="I118" s="5" t="s">
        <v>33</v>
      </c>
      <c r="J118" s="5" t="s">
        <v>368</v>
      </c>
      <c r="K118" s="130" t="s">
        <v>369</v>
      </c>
      <c r="L118" s="48">
        <v>44551</v>
      </c>
      <c r="M118" s="131"/>
      <c r="N118" s="55"/>
    </row>
    <row r="119" spans="1:14" ht="49.5" x14ac:dyDescent="0.25">
      <c r="A119" s="109">
        <v>63426</v>
      </c>
      <c r="B119" s="5" t="s">
        <v>314</v>
      </c>
      <c r="C119" s="5" t="s">
        <v>5</v>
      </c>
      <c r="D119" s="5" t="s">
        <v>120</v>
      </c>
      <c r="E119" s="20" t="s">
        <v>6</v>
      </c>
      <c r="F119" s="70">
        <v>112</v>
      </c>
      <c r="G119" s="5" t="s">
        <v>7</v>
      </c>
      <c r="H119" s="96" t="s">
        <v>70</v>
      </c>
      <c r="I119" s="5" t="s">
        <v>174</v>
      </c>
      <c r="J119" s="5" t="s">
        <v>315</v>
      </c>
      <c r="K119" s="130" t="s">
        <v>316</v>
      </c>
      <c r="L119" s="130"/>
      <c r="M119" s="131">
        <v>44629</v>
      </c>
      <c r="N119" s="137" t="s">
        <v>317</v>
      </c>
    </row>
    <row r="120" spans="1:14" ht="49.5" x14ac:dyDescent="0.25">
      <c r="A120" s="130">
        <v>122129</v>
      </c>
      <c r="B120" s="5" t="s">
        <v>20</v>
      </c>
      <c r="C120" s="5" t="s">
        <v>15</v>
      </c>
      <c r="D120" s="5" t="s">
        <v>120</v>
      </c>
      <c r="E120" s="20" t="s">
        <v>6</v>
      </c>
      <c r="F120" s="69" t="s">
        <v>68</v>
      </c>
      <c r="G120" s="5" t="s">
        <v>39</v>
      </c>
      <c r="H120" s="43">
        <v>1</v>
      </c>
      <c r="I120" s="5" t="s">
        <v>21</v>
      </c>
      <c r="J120" s="5" t="s">
        <v>27</v>
      </c>
      <c r="K120" s="130" t="s">
        <v>96</v>
      </c>
      <c r="L120" s="130"/>
      <c r="M120" s="131">
        <v>44629</v>
      </c>
      <c r="N120" s="137" t="s">
        <v>318</v>
      </c>
    </row>
    <row r="121" spans="1:14" ht="49.5" x14ac:dyDescent="0.25">
      <c r="A121" s="130">
        <v>431017</v>
      </c>
      <c r="B121" s="5" t="s">
        <v>20</v>
      </c>
      <c r="C121" s="5" t="s">
        <v>15</v>
      </c>
      <c r="D121" s="5" t="s">
        <v>120</v>
      </c>
      <c r="E121" s="20" t="s">
        <v>6</v>
      </c>
      <c r="F121" s="69" t="s">
        <v>68</v>
      </c>
      <c r="G121" s="5" t="s">
        <v>39</v>
      </c>
      <c r="H121" s="43">
        <v>1</v>
      </c>
      <c r="I121" s="5" t="s">
        <v>35</v>
      </c>
      <c r="J121" s="5" t="s">
        <v>27</v>
      </c>
      <c r="K121" s="130" t="s">
        <v>96</v>
      </c>
      <c r="L121" s="130"/>
      <c r="M121" s="131">
        <v>44629</v>
      </c>
      <c r="N121" s="137" t="s">
        <v>319</v>
      </c>
    </row>
    <row r="122" spans="1:14" ht="49.5" x14ac:dyDescent="0.25">
      <c r="A122" s="1">
        <v>113179</v>
      </c>
      <c r="B122" s="9" t="s">
        <v>322</v>
      </c>
      <c r="C122" s="9" t="s">
        <v>15</v>
      </c>
      <c r="D122" s="32">
        <v>120</v>
      </c>
      <c r="E122" s="2" t="s">
        <v>38</v>
      </c>
      <c r="F122" s="75">
        <v>0.16500000000000001</v>
      </c>
      <c r="G122" s="9" t="s">
        <v>39</v>
      </c>
      <c r="H122" s="32">
        <v>1</v>
      </c>
      <c r="I122" s="9" t="s">
        <v>325</v>
      </c>
      <c r="J122" s="9" t="s">
        <v>323</v>
      </c>
      <c r="K122" s="1" t="s">
        <v>324</v>
      </c>
      <c r="L122" s="1"/>
      <c r="M122" s="28">
        <v>44675</v>
      </c>
      <c r="N122" s="137" t="s">
        <v>326</v>
      </c>
    </row>
    <row r="123" spans="1:14" x14ac:dyDescent="0.25">
      <c r="A123" s="1">
        <v>989436</v>
      </c>
      <c r="B123" s="9" t="s">
        <v>337</v>
      </c>
      <c r="C123" s="1" t="s">
        <v>15</v>
      </c>
      <c r="D123" s="9" t="s">
        <v>327</v>
      </c>
      <c r="E123" s="2" t="s">
        <v>6</v>
      </c>
      <c r="F123" s="72" t="s">
        <v>328</v>
      </c>
      <c r="G123" s="1" t="s">
        <v>39</v>
      </c>
      <c r="H123" s="32" t="s">
        <v>70</v>
      </c>
      <c r="I123" s="9" t="s">
        <v>35</v>
      </c>
      <c r="J123" s="9" t="s">
        <v>329</v>
      </c>
      <c r="K123" s="1" t="s">
        <v>330</v>
      </c>
      <c r="L123" s="28">
        <v>44685</v>
      </c>
      <c r="M123" s="130"/>
      <c r="N123" s="5"/>
    </row>
    <row r="124" spans="1:14" x14ac:dyDescent="0.25">
      <c r="A124" s="1">
        <v>989444</v>
      </c>
      <c r="B124" s="9" t="s">
        <v>338</v>
      </c>
      <c r="C124" s="1" t="s">
        <v>51</v>
      </c>
      <c r="D124" s="9" t="s">
        <v>331</v>
      </c>
      <c r="E124" s="2" t="s">
        <v>6</v>
      </c>
      <c r="F124" s="72" t="s">
        <v>332</v>
      </c>
      <c r="G124" s="1" t="s">
        <v>7</v>
      </c>
      <c r="H124" s="32" t="s">
        <v>70</v>
      </c>
      <c r="I124" s="9" t="s">
        <v>33</v>
      </c>
      <c r="J124" s="9" t="s">
        <v>333</v>
      </c>
      <c r="K124" s="1" t="s">
        <v>334</v>
      </c>
      <c r="L124" s="28">
        <v>44685</v>
      </c>
      <c r="M124" s="130"/>
      <c r="N124" s="5"/>
    </row>
    <row r="125" spans="1:14" x14ac:dyDescent="0.25">
      <c r="A125" s="1">
        <v>989501</v>
      </c>
      <c r="B125" s="9" t="s">
        <v>339</v>
      </c>
      <c r="C125" s="1" t="s">
        <v>55</v>
      </c>
      <c r="D125" s="9">
        <v>250</v>
      </c>
      <c r="E125" s="2" t="s">
        <v>6</v>
      </c>
      <c r="F125" s="72">
        <v>60</v>
      </c>
      <c r="G125" s="1" t="s">
        <v>7</v>
      </c>
      <c r="H125" s="32">
        <v>1</v>
      </c>
      <c r="I125" s="9" t="s">
        <v>34</v>
      </c>
      <c r="J125" s="9" t="s">
        <v>335</v>
      </c>
      <c r="K125" s="1" t="s">
        <v>336</v>
      </c>
      <c r="L125" s="28">
        <v>44685</v>
      </c>
      <c r="M125" s="130"/>
      <c r="N125" s="5"/>
    </row>
    <row r="126" spans="1:14" ht="346.5" customHeight="1" x14ac:dyDescent="0.25">
      <c r="A126" s="52">
        <v>493095</v>
      </c>
      <c r="B126" s="142" t="s">
        <v>340</v>
      </c>
      <c r="C126" s="5" t="s">
        <v>51</v>
      </c>
      <c r="D126" s="5">
        <v>5</v>
      </c>
      <c r="E126" s="20" t="s">
        <v>6</v>
      </c>
      <c r="F126" s="69">
        <v>21</v>
      </c>
      <c r="G126" s="5" t="s">
        <v>7</v>
      </c>
      <c r="H126" s="96">
        <v>1</v>
      </c>
      <c r="I126" s="5" t="s">
        <v>33</v>
      </c>
      <c r="J126" s="5" t="s">
        <v>341</v>
      </c>
      <c r="K126" s="130" t="s">
        <v>342</v>
      </c>
      <c r="L126" s="131">
        <v>44643</v>
      </c>
      <c r="M126" s="131">
        <v>44643</v>
      </c>
      <c r="N126" s="187" t="s">
        <v>343</v>
      </c>
    </row>
    <row r="127" spans="1:14" x14ac:dyDescent="0.25">
      <c r="A127" s="130">
        <v>28702</v>
      </c>
      <c r="B127" s="12" t="s">
        <v>340</v>
      </c>
      <c r="C127" s="5" t="s">
        <v>51</v>
      </c>
      <c r="D127" s="5">
        <v>10</v>
      </c>
      <c r="E127" s="20" t="s">
        <v>6</v>
      </c>
      <c r="F127" s="69">
        <v>21</v>
      </c>
      <c r="G127" s="5" t="s">
        <v>7</v>
      </c>
      <c r="H127" s="96">
        <v>1</v>
      </c>
      <c r="I127" s="5" t="s">
        <v>33</v>
      </c>
      <c r="J127" s="5" t="s">
        <v>341</v>
      </c>
      <c r="K127" s="130" t="s">
        <v>342</v>
      </c>
      <c r="L127" s="131">
        <v>44643</v>
      </c>
      <c r="M127" s="131">
        <v>44643</v>
      </c>
      <c r="N127" s="214"/>
    </row>
    <row r="128" spans="1:14" x14ac:dyDescent="0.25">
      <c r="A128" s="130">
        <v>184611</v>
      </c>
      <c r="B128" s="12" t="s">
        <v>340</v>
      </c>
      <c r="C128" s="5" t="s">
        <v>51</v>
      </c>
      <c r="D128" s="5">
        <v>15</v>
      </c>
      <c r="E128" s="20" t="s">
        <v>6</v>
      </c>
      <c r="F128" s="69">
        <v>21</v>
      </c>
      <c r="G128" s="5" t="s">
        <v>7</v>
      </c>
      <c r="H128" s="96">
        <v>1</v>
      </c>
      <c r="I128" s="5" t="s">
        <v>33</v>
      </c>
      <c r="J128" s="5" t="s">
        <v>341</v>
      </c>
      <c r="K128" s="130" t="s">
        <v>342</v>
      </c>
      <c r="L128" s="131">
        <v>44643</v>
      </c>
      <c r="M128" s="131">
        <v>44643</v>
      </c>
      <c r="N128" s="214"/>
    </row>
    <row r="129" spans="1:14" x14ac:dyDescent="0.25">
      <c r="A129" s="130">
        <v>187964</v>
      </c>
      <c r="B129" s="12" t="s">
        <v>340</v>
      </c>
      <c r="C129" s="5" t="s">
        <v>51</v>
      </c>
      <c r="D129" s="5">
        <v>25</v>
      </c>
      <c r="E129" s="20" t="s">
        <v>6</v>
      </c>
      <c r="F129" s="69">
        <v>21</v>
      </c>
      <c r="G129" s="5" t="s">
        <v>7</v>
      </c>
      <c r="H129" s="96">
        <v>1</v>
      </c>
      <c r="I129" s="5" t="s">
        <v>33</v>
      </c>
      <c r="J129" s="5" t="s">
        <v>341</v>
      </c>
      <c r="K129" s="130" t="s">
        <v>342</v>
      </c>
      <c r="L129" s="131">
        <v>44643</v>
      </c>
      <c r="M129" s="131">
        <v>44643</v>
      </c>
      <c r="N129" s="188"/>
    </row>
    <row r="130" spans="1:14" ht="66" customHeight="1" x14ac:dyDescent="0.25">
      <c r="A130" s="113">
        <v>96201</v>
      </c>
      <c r="B130" s="9" t="s">
        <v>344</v>
      </c>
      <c r="C130" s="9" t="s">
        <v>88</v>
      </c>
      <c r="D130" s="5">
        <v>1200</v>
      </c>
      <c r="E130" s="20" t="s">
        <v>6</v>
      </c>
      <c r="F130" s="69">
        <v>20</v>
      </c>
      <c r="G130" s="20" t="s">
        <v>39</v>
      </c>
      <c r="H130" s="96">
        <v>1</v>
      </c>
      <c r="I130" s="5" t="s">
        <v>35</v>
      </c>
      <c r="J130" s="20" t="s">
        <v>345</v>
      </c>
      <c r="K130" s="130" t="s">
        <v>150</v>
      </c>
      <c r="L130" s="28"/>
      <c r="M130" s="131">
        <v>44713</v>
      </c>
      <c r="N130" s="215" t="s">
        <v>346</v>
      </c>
    </row>
    <row r="131" spans="1:14" x14ac:dyDescent="0.25">
      <c r="A131" s="1">
        <v>540857</v>
      </c>
      <c r="B131" s="9" t="s">
        <v>344</v>
      </c>
      <c r="C131" s="9" t="s">
        <v>88</v>
      </c>
      <c r="D131" s="5">
        <v>840</v>
      </c>
      <c r="E131" s="20" t="s">
        <v>6</v>
      </c>
      <c r="F131" s="69">
        <v>14</v>
      </c>
      <c r="G131" s="20" t="s">
        <v>39</v>
      </c>
      <c r="H131" s="96">
        <v>1</v>
      </c>
      <c r="I131" s="5" t="s">
        <v>35</v>
      </c>
      <c r="J131" s="20" t="s">
        <v>345</v>
      </c>
      <c r="K131" s="130" t="s">
        <v>150</v>
      </c>
      <c r="L131" s="28"/>
      <c r="M131" s="131">
        <v>44713</v>
      </c>
      <c r="N131" s="216"/>
    </row>
    <row r="132" spans="1:14" ht="132" x14ac:dyDescent="0.25">
      <c r="A132" s="130">
        <v>585359</v>
      </c>
      <c r="B132" s="5" t="s">
        <v>87</v>
      </c>
      <c r="C132" s="9" t="s">
        <v>88</v>
      </c>
      <c r="D132" s="5">
        <v>25</v>
      </c>
      <c r="E132" s="20" t="s">
        <v>38</v>
      </c>
      <c r="F132" s="5">
        <v>4</v>
      </c>
      <c r="G132" s="5" t="s">
        <v>39</v>
      </c>
      <c r="H132" s="96">
        <v>1</v>
      </c>
      <c r="I132" s="5" t="s">
        <v>35</v>
      </c>
      <c r="J132" s="20" t="s">
        <v>347</v>
      </c>
      <c r="K132" s="130" t="s">
        <v>107</v>
      </c>
      <c r="L132" s="130"/>
      <c r="M132" s="131">
        <v>44713</v>
      </c>
      <c r="N132" s="137" t="s">
        <v>348</v>
      </c>
    </row>
    <row r="133" spans="1:14" ht="409.5" customHeight="1" x14ac:dyDescent="0.25">
      <c r="A133" s="130">
        <v>160851</v>
      </c>
      <c r="B133" s="12" t="s">
        <v>349</v>
      </c>
      <c r="C133" s="5" t="s">
        <v>88</v>
      </c>
      <c r="D133" s="5">
        <v>25</v>
      </c>
      <c r="E133" s="20" t="s">
        <v>38</v>
      </c>
      <c r="F133" s="130">
        <v>4</v>
      </c>
      <c r="G133" s="5" t="s">
        <v>39</v>
      </c>
      <c r="H133" s="177">
        <v>1</v>
      </c>
      <c r="I133" s="5" t="s">
        <v>33</v>
      </c>
      <c r="J133" s="5" t="s">
        <v>350</v>
      </c>
      <c r="K133" s="130" t="s">
        <v>351</v>
      </c>
      <c r="L133" s="131">
        <v>44721</v>
      </c>
      <c r="M133" s="78">
        <v>44727</v>
      </c>
      <c r="N133" s="215" t="s">
        <v>355</v>
      </c>
    </row>
    <row r="134" spans="1:14" ht="231" customHeight="1" x14ac:dyDescent="0.25">
      <c r="A134" s="128">
        <v>590551</v>
      </c>
      <c r="B134" s="142" t="s">
        <v>349</v>
      </c>
      <c r="C134" s="56" t="s">
        <v>88</v>
      </c>
      <c r="D134" s="56">
        <v>25</v>
      </c>
      <c r="E134" s="79" t="s">
        <v>38</v>
      </c>
      <c r="F134" s="128">
        <v>16</v>
      </c>
      <c r="G134" s="56" t="s">
        <v>39</v>
      </c>
      <c r="H134" s="103">
        <v>1</v>
      </c>
      <c r="I134" s="56" t="s">
        <v>33</v>
      </c>
      <c r="J134" s="56" t="s">
        <v>350</v>
      </c>
      <c r="K134" s="128" t="s">
        <v>351</v>
      </c>
      <c r="L134" s="127">
        <v>44721</v>
      </c>
      <c r="M134" s="80">
        <v>44727</v>
      </c>
      <c r="N134" s="216"/>
    </row>
    <row r="135" spans="1:14" s="5" customFormat="1" ht="409.5" customHeight="1" x14ac:dyDescent="0.25">
      <c r="A135" s="130">
        <v>566176</v>
      </c>
      <c r="B135" s="5" t="s">
        <v>352</v>
      </c>
      <c r="C135" s="5" t="s">
        <v>88</v>
      </c>
      <c r="D135" s="5">
        <v>500</v>
      </c>
      <c r="E135" s="20" t="s">
        <v>6</v>
      </c>
      <c r="F135" s="130">
        <v>50</v>
      </c>
      <c r="G135" s="5" t="s">
        <v>39</v>
      </c>
      <c r="H135" s="102">
        <v>1</v>
      </c>
      <c r="I135" s="5" t="s">
        <v>35</v>
      </c>
      <c r="J135" s="5" t="s">
        <v>353</v>
      </c>
      <c r="K135" s="130" t="s">
        <v>354</v>
      </c>
      <c r="L135" s="131">
        <v>44700</v>
      </c>
      <c r="M135" s="78">
        <v>44727</v>
      </c>
      <c r="N135" s="217" t="s">
        <v>356</v>
      </c>
    </row>
    <row r="136" spans="1:14" s="5" customFormat="1" ht="243" customHeight="1" x14ac:dyDescent="0.25">
      <c r="A136" s="130">
        <v>555963</v>
      </c>
      <c r="B136" s="5" t="s">
        <v>352</v>
      </c>
      <c r="C136" s="5" t="s">
        <v>88</v>
      </c>
      <c r="D136" s="5">
        <v>100</v>
      </c>
      <c r="E136" s="20" t="s">
        <v>6</v>
      </c>
      <c r="F136" s="130">
        <v>10</v>
      </c>
      <c r="G136" s="5" t="s">
        <v>39</v>
      </c>
      <c r="H136" s="102">
        <v>1</v>
      </c>
      <c r="I136" s="5" t="s">
        <v>35</v>
      </c>
      <c r="J136" s="5" t="s">
        <v>353</v>
      </c>
      <c r="K136" s="130" t="s">
        <v>354</v>
      </c>
      <c r="L136" s="131">
        <v>44700</v>
      </c>
      <c r="M136" s="78">
        <v>44727</v>
      </c>
      <c r="N136" s="217"/>
    </row>
    <row r="137" spans="1:14" ht="409.5" customHeight="1" x14ac:dyDescent="0.25">
      <c r="A137" s="130">
        <v>536382</v>
      </c>
      <c r="B137" s="12" t="s">
        <v>357</v>
      </c>
      <c r="C137" s="5" t="s">
        <v>88</v>
      </c>
      <c r="D137" s="5">
        <v>25</v>
      </c>
      <c r="E137" s="20" t="s">
        <v>38</v>
      </c>
      <c r="F137" s="130">
        <v>16</v>
      </c>
      <c r="G137" s="5" t="s">
        <v>39</v>
      </c>
      <c r="H137" s="102"/>
      <c r="I137" s="5" t="s">
        <v>35</v>
      </c>
      <c r="J137" s="5" t="s">
        <v>350</v>
      </c>
      <c r="K137" s="5" t="s">
        <v>358</v>
      </c>
      <c r="L137" s="143">
        <v>44593</v>
      </c>
      <c r="M137" s="78">
        <v>44601</v>
      </c>
      <c r="N137" s="181" t="s">
        <v>359</v>
      </c>
    </row>
    <row r="138" spans="1:14" ht="250.5" customHeight="1" x14ac:dyDescent="0.25">
      <c r="A138" s="130">
        <v>508279</v>
      </c>
      <c r="B138" s="12" t="s">
        <v>357</v>
      </c>
      <c r="C138" s="5" t="s">
        <v>88</v>
      </c>
      <c r="D138" s="5">
        <v>25</v>
      </c>
      <c r="E138" s="20" t="s">
        <v>38</v>
      </c>
      <c r="F138" s="130">
        <v>4</v>
      </c>
      <c r="G138" s="5" t="s">
        <v>39</v>
      </c>
      <c r="H138" s="102"/>
      <c r="I138" s="5" t="s">
        <v>35</v>
      </c>
      <c r="J138" s="5" t="s">
        <v>350</v>
      </c>
      <c r="K138" s="130" t="s">
        <v>358</v>
      </c>
      <c r="L138" s="48">
        <v>44593</v>
      </c>
      <c r="M138" s="78">
        <v>44601</v>
      </c>
      <c r="N138" s="182"/>
    </row>
    <row r="139" spans="1:14" ht="49.5" x14ac:dyDescent="0.25">
      <c r="A139" s="130">
        <v>428489</v>
      </c>
      <c r="B139" s="5" t="s">
        <v>304</v>
      </c>
      <c r="C139" s="5" t="s">
        <v>5</v>
      </c>
      <c r="D139" s="5">
        <v>60</v>
      </c>
      <c r="E139" s="20" t="s">
        <v>6</v>
      </c>
      <c r="F139" s="130">
        <v>112</v>
      </c>
      <c r="G139" s="5" t="s">
        <v>7</v>
      </c>
      <c r="H139" s="96">
        <v>1</v>
      </c>
      <c r="I139" s="5" t="s">
        <v>33</v>
      </c>
      <c r="J139" s="5" t="s">
        <v>305</v>
      </c>
      <c r="K139" s="130" t="s">
        <v>306</v>
      </c>
      <c r="L139" s="130"/>
      <c r="M139" s="131">
        <v>44741</v>
      </c>
      <c r="N139" s="6" t="s">
        <v>375</v>
      </c>
    </row>
    <row r="140" spans="1:14" ht="17.45" customHeight="1" x14ac:dyDescent="0.25">
      <c r="A140" s="110">
        <v>988842</v>
      </c>
      <c r="B140" s="63" t="s">
        <v>361</v>
      </c>
      <c r="C140" s="63" t="s">
        <v>55</v>
      </c>
      <c r="D140" s="81">
        <v>100</v>
      </c>
      <c r="E140" s="63" t="s">
        <v>6</v>
      </c>
      <c r="F140" s="81">
        <v>188</v>
      </c>
      <c r="G140" s="63" t="s">
        <v>7</v>
      </c>
      <c r="H140" s="104">
        <v>1</v>
      </c>
      <c r="I140" s="63" t="s">
        <v>33</v>
      </c>
      <c r="J140" s="63" t="s">
        <v>360</v>
      </c>
      <c r="K140" s="130" t="s">
        <v>370</v>
      </c>
      <c r="L140" s="131">
        <v>44741</v>
      </c>
      <c r="M140" s="130"/>
      <c r="N140" s="5"/>
    </row>
    <row r="141" spans="1:14" x14ac:dyDescent="0.25">
      <c r="A141" s="114">
        <v>989585</v>
      </c>
      <c r="B141" s="63" t="s">
        <v>361</v>
      </c>
      <c r="C141" s="82" t="s">
        <v>55</v>
      </c>
      <c r="D141" s="83">
        <v>100</v>
      </c>
      <c r="E141" s="82" t="s">
        <v>6</v>
      </c>
      <c r="F141" s="83">
        <v>24</v>
      </c>
      <c r="G141" s="82" t="s">
        <v>7</v>
      </c>
      <c r="H141" s="105">
        <v>1</v>
      </c>
      <c r="I141" s="82" t="s">
        <v>33</v>
      </c>
      <c r="J141" s="63" t="s">
        <v>360</v>
      </c>
      <c r="K141" s="130" t="s">
        <v>370</v>
      </c>
      <c r="L141" s="131">
        <v>44741</v>
      </c>
      <c r="M141" s="130"/>
      <c r="N141" s="5"/>
    </row>
    <row r="142" spans="1:14" ht="66" x14ac:dyDescent="0.3">
      <c r="A142" s="130">
        <v>394719</v>
      </c>
      <c r="B142" s="5" t="s">
        <v>372</v>
      </c>
      <c r="C142" s="5" t="s">
        <v>15</v>
      </c>
      <c r="D142" s="5">
        <v>6</v>
      </c>
      <c r="E142" s="20" t="s">
        <v>6</v>
      </c>
      <c r="F142" s="69">
        <v>0.6</v>
      </c>
      <c r="G142" s="5" t="s">
        <v>39</v>
      </c>
      <c r="H142" s="96">
        <v>1</v>
      </c>
      <c r="I142" s="5" t="s">
        <v>33</v>
      </c>
      <c r="J142" s="5" t="s">
        <v>373</v>
      </c>
      <c r="K142" s="130" t="s">
        <v>376</v>
      </c>
      <c r="L142" s="131">
        <v>44741</v>
      </c>
      <c r="M142" s="131">
        <v>44797</v>
      </c>
      <c r="N142" s="85" t="s">
        <v>374</v>
      </c>
    </row>
    <row r="143" spans="1:14" ht="57.75" customHeight="1" x14ac:dyDescent="0.25">
      <c r="A143" s="130">
        <v>100716</v>
      </c>
      <c r="B143" s="9" t="s">
        <v>377</v>
      </c>
      <c r="C143" s="5" t="s">
        <v>378</v>
      </c>
      <c r="D143" s="5">
        <v>30</v>
      </c>
      <c r="E143" s="20" t="s">
        <v>379</v>
      </c>
      <c r="F143" s="130" t="s">
        <v>380</v>
      </c>
      <c r="G143" s="5" t="s">
        <v>39</v>
      </c>
      <c r="H143" s="96">
        <v>1</v>
      </c>
      <c r="I143" s="5" t="s">
        <v>33</v>
      </c>
      <c r="J143" s="5" t="s">
        <v>381</v>
      </c>
      <c r="K143" s="130" t="s">
        <v>382</v>
      </c>
      <c r="L143" s="131">
        <v>44760</v>
      </c>
      <c r="M143" s="179">
        <v>44797</v>
      </c>
      <c r="N143" s="181" t="s">
        <v>383</v>
      </c>
    </row>
    <row r="144" spans="1:14" ht="64.5" customHeight="1" x14ac:dyDescent="0.25">
      <c r="A144" s="130">
        <v>100752</v>
      </c>
      <c r="B144" s="9" t="s">
        <v>377</v>
      </c>
      <c r="C144" s="5" t="s">
        <v>378</v>
      </c>
      <c r="D144" s="5">
        <v>48</v>
      </c>
      <c r="E144" s="20" t="s">
        <v>379</v>
      </c>
      <c r="F144" s="130" t="s">
        <v>380</v>
      </c>
      <c r="G144" s="5" t="s">
        <v>39</v>
      </c>
      <c r="H144" s="96">
        <v>1</v>
      </c>
      <c r="I144" s="5" t="s">
        <v>33</v>
      </c>
      <c r="J144" s="5" t="s">
        <v>381</v>
      </c>
      <c r="K144" s="130" t="s">
        <v>382</v>
      </c>
      <c r="L144" s="131">
        <v>44760</v>
      </c>
      <c r="M144" s="183"/>
      <c r="N144" s="200"/>
    </row>
    <row r="145" spans="1:14" ht="75" customHeight="1" x14ac:dyDescent="0.25">
      <c r="A145" s="130">
        <v>100614</v>
      </c>
      <c r="B145" s="9" t="s">
        <v>377</v>
      </c>
      <c r="C145" s="5" t="s">
        <v>378</v>
      </c>
      <c r="D145" s="5">
        <v>30</v>
      </c>
      <c r="E145" s="20" t="s">
        <v>379</v>
      </c>
      <c r="F145" s="130" t="s">
        <v>380</v>
      </c>
      <c r="G145" s="5" t="s">
        <v>39</v>
      </c>
      <c r="H145" s="96">
        <v>1</v>
      </c>
      <c r="I145" s="5" t="s">
        <v>33</v>
      </c>
      <c r="J145" s="5" t="s">
        <v>381</v>
      </c>
      <c r="K145" s="130" t="s">
        <v>382</v>
      </c>
      <c r="L145" s="131">
        <v>44760</v>
      </c>
      <c r="M145" s="183"/>
      <c r="N145" s="200"/>
    </row>
    <row r="146" spans="1:14" ht="91.5" customHeight="1" x14ac:dyDescent="0.25">
      <c r="A146" s="130">
        <v>100648</v>
      </c>
      <c r="B146" s="9" t="s">
        <v>377</v>
      </c>
      <c r="C146" s="5" t="s">
        <v>378</v>
      </c>
      <c r="D146" s="5">
        <v>48</v>
      </c>
      <c r="E146" s="20" t="s">
        <v>379</v>
      </c>
      <c r="F146" s="130" t="s">
        <v>380</v>
      </c>
      <c r="G146" s="5" t="s">
        <v>39</v>
      </c>
      <c r="H146" s="96">
        <v>1</v>
      </c>
      <c r="I146" s="5" t="s">
        <v>33</v>
      </c>
      <c r="J146" s="5" t="s">
        <v>381</v>
      </c>
      <c r="K146" s="130" t="s">
        <v>382</v>
      </c>
      <c r="L146" s="131">
        <v>44760</v>
      </c>
      <c r="M146" s="180"/>
      <c r="N146" s="201"/>
    </row>
    <row r="147" spans="1:14" ht="66" x14ac:dyDescent="0.25">
      <c r="A147" s="130">
        <v>585354</v>
      </c>
      <c r="B147" s="9" t="s">
        <v>384</v>
      </c>
      <c r="C147" s="5" t="s">
        <v>5</v>
      </c>
      <c r="D147" s="5" t="s">
        <v>386</v>
      </c>
      <c r="E147" s="20" t="s">
        <v>6</v>
      </c>
      <c r="F147" s="130">
        <v>30</v>
      </c>
      <c r="G147" s="5" t="s">
        <v>7</v>
      </c>
      <c r="H147" s="96">
        <v>1</v>
      </c>
      <c r="I147" s="5" t="s">
        <v>33</v>
      </c>
      <c r="J147" s="5" t="s">
        <v>385</v>
      </c>
      <c r="K147" s="130" t="s">
        <v>387</v>
      </c>
      <c r="L147" s="131">
        <v>44757</v>
      </c>
      <c r="M147" s="131">
        <v>44757</v>
      </c>
      <c r="N147" s="88" t="s">
        <v>388</v>
      </c>
    </row>
    <row r="148" spans="1:14" ht="66" x14ac:dyDescent="0.25">
      <c r="A148" s="130">
        <v>167545</v>
      </c>
      <c r="B148" s="2" t="s">
        <v>389</v>
      </c>
      <c r="C148" s="2" t="s">
        <v>88</v>
      </c>
      <c r="D148" s="2">
        <v>25</v>
      </c>
      <c r="E148" s="2" t="s">
        <v>38</v>
      </c>
      <c r="F148" s="2">
        <v>20</v>
      </c>
      <c r="G148" s="2" t="s">
        <v>39</v>
      </c>
      <c r="H148" s="32">
        <v>1</v>
      </c>
      <c r="I148" s="9" t="s">
        <v>33</v>
      </c>
      <c r="J148" s="5" t="s">
        <v>144</v>
      </c>
      <c r="K148" s="130" t="s">
        <v>390</v>
      </c>
      <c r="L148" s="131">
        <v>44694</v>
      </c>
      <c r="M148" s="131">
        <v>44753</v>
      </c>
      <c r="N148" s="86" t="s">
        <v>391</v>
      </c>
    </row>
    <row r="149" spans="1:14" ht="237.75" customHeight="1" x14ac:dyDescent="0.25">
      <c r="A149" s="130">
        <v>167545</v>
      </c>
      <c r="B149" s="2" t="s">
        <v>389</v>
      </c>
      <c r="C149" s="2" t="s">
        <v>88</v>
      </c>
      <c r="D149" s="2">
        <v>25</v>
      </c>
      <c r="E149" s="2" t="s">
        <v>38</v>
      </c>
      <c r="F149" s="2">
        <v>20</v>
      </c>
      <c r="G149" s="2" t="s">
        <v>39</v>
      </c>
      <c r="H149" s="32">
        <v>1</v>
      </c>
      <c r="I149" s="9" t="s">
        <v>33</v>
      </c>
      <c r="J149" s="5" t="s">
        <v>144</v>
      </c>
      <c r="K149" s="130" t="s">
        <v>390</v>
      </c>
      <c r="L149" s="131">
        <v>44694</v>
      </c>
      <c r="M149" s="131">
        <v>44797</v>
      </c>
      <c r="N149" s="87" t="s">
        <v>392</v>
      </c>
    </row>
    <row r="150" spans="1:14" ht="52.5" customHeight="1" x14ac:dyDescent="0.25">
      <c r="A150" s="130">
        <v>428489</v>
      </c>
      <c r="B150" s="2" t="s">
        <v>304</v>
      </c>
      <c r="C150" s="2" t="s">
        <v>5</v>
      </c>
      <c r="D150" s="2">
        <v>60</v>
      </c>
      <c r="E150" s="2" t="s">
        <v>6</v>
      </c>
      <c r="F150" s="2">
        <v>112</v>
      </c>
      <c r="G150" s="2" t="s">
        <v>7</v>
      </c>
      <c r="H150" s="96">
        <v>1</v>
      </c>
      <c r="I150" s="9" t="s">
        <v>33</v>
      </c>
      <c r="J150" s="2"/>
      <c r="K150" s="1" t="s">
        <v>306</v>
      </c>
      <c r="L150" s="2"/>
      <c r="M150" s="131">
        <v>44742</v>
      </c>
      <c r="N150" s="88" t="s">
        <v>393</v>
      </c>
    </row>
    <row r="151" spans="1:14" ht="99" x14ac:dyDescent="0.25">
      <c r="A151" s="130">
        <v>478808</v>
      </c>
      <c r="B151" s="5" t="s">
        <v>394</v>
      </c>
      <c r="C151" s="5" t="s">
        <v>15</v>
      </c>
      <c r="D151" s="5">
        <v>100</v>
      </c>
      <c r="E151" s="20" t="s">
        <v>6</v>
      </c>
      <c r="F151" s="69">
        <v>1</v>
      </c>
      <c r="G151" s="5" t="s">
        <v>18</v>
      </c>
      <c r="H151" s="96">
        <v>1</v>
      </c>
      <c r="I151" s="5" t="s">
        <v>33</v>
      </c>
      <c r="J151" s="5" t="s">
        <v>395</v>
      </c>
      <c r="K151" s="130" t="s">
        <v>396</v>
      </c>
      <c r="L151" s="130"/>
      <c r="M151" s="131">
        <v>44818</v>
      </c>
      <c r="N151" s="6" t="s">
        <v>400</v>
      </c>
    </row>
    <row r="152" spans="1:14" ht="99" x14ac:dyDescent="0.25">
      <c r="A152" s="130">
        <v>28268</v>
      </c>
      <c r="B152" s="5" t="s">
        <v>397</v>
      </c>
      <c r="C152" s="5" t="s">
        <v>15</v>
      </c>
      <c r="D152" s="5">
        <v>15</v>
      </c>
      <c r="E152" s="20" t="s">
        <v>6</v>
      </c>
      <c r="F152" s="69">
        <v>1</v>
      </c>
      <c r="G152" s="5" t="s">
        <v>21</v>
      </c>
      <c r="H152" s="96">
        <v>1</v>
      </c>
      <c r="I152" s="5" t="s">
        <v>33</v>
      </c>
      <c r="J152" s="5" t="s">
        <v>398</v>
      </c>
      <c r="K152" s="130" t="s">
        <v>399</v>
      </c>
      <c r="L152" s="130"/>
      <c r="M152" s="131">
        <v>44818</v>
      </c>
      <c r="N152" s="6" t="s">
        <v>401</v>
      </c>
    </row>
    <row r="153" spans="1:14" ht="66" customHeight="1" x14ac:dyDescent="0.25">
      <c r="A153" s="130">
        <v>132633</v>
      </c>
      <c r="B153" s="5" t="s">
        <v>140</v>
      </c>
      <c r="C153" s="5" t="s">
        <v>15</v>
      </c>
      <c r="D153" s="20" t="s">
        <v>120</v>
      </c>
      <c r="E153" s="5" t="s">
        <v>6</v>
      </c>
      <c r="F153" s="5" t="s">
        <v>68</v>
      </c>
      <c r="G153" s="5" t="s">
        <v>39</v>
      </c>
      <c r="H153" s="96" t="s">
        <v>68</v>
      </c>
      <c r="I153" s="5" t="s">
        <v>21</v>
      </c>
      <c r="J153" s="5" t="s">
        <v>141</v>
      </c>
      <c r="K153" s="5" t="s">
        <v>142</v>
      </c>
      <c r="L153" s="130"/>
      <c r="M153" s="131">
        <v>44818</v>
      </c>
      <c r="N153" s="187" t="s">
        <v>402</v>
      </c>
    </row>
    <row r="154" spans="1:14" ht="38.450000000000003" customHeight="1" x14ac:dyDescent="0.25">
      <c r="A154" s="130">
        <v>471531</v>
      </c>
      <c r="B154" s="5" t="s">
        <v>140</v>
      </c>
      <c r="C154" s="5" t="s">
        <v>15</v>
      </c>
      <c r="D154" s="20" t="s">
        <v>120</v>
      </c>
      <c r="E154" s="5" t="s">
        <v>6</v>
      </c>
      <c r="F154" s="5" t="s">
        <v>68</v>
      </c>
      <c r="G154" s="5" t="s">
        <v>39</v>
      </c>
      <c r="H154" s="96" t="s">
        <v>68</v>
      </c>
      <c r="I154" s="5" t="s">
        <v>405</v>
      </c>
      <c r="J154" s="5" t="s">
        <v>141</v>
      </c>
      <c r="K154" s="5" t="s">
        <v>142</v>
      </c>
      <c r="L154" s="130"/>
      <c r="M154" s="131">
        <v>44818</v>
      </c>
      <c r="N154" s="188"/>
    </row>
    <row r="155" spans="1:14" ht="33" x14ac:dyDescent="0.25">
      <c r="A155" s="109">
        <v>31172</v>
      </c>
      <c r="B155" s="5" t="s">
        <v>366</v>
      </c>
      <c r="C155" s="5" t="s">
        <v>403</v>
      </c>
      <c r="D155" s="5">
        <v>20</v>
      </c>
      <c r="E155" s="20" t="s">
        <v>6</v>
      </c>
      <c r="F155" s="5">
        <v>0.4</v>
      </c>
      <c r="G155" s="5" t="s">
        <v>39</v>
      </c>
      <c r="H155" s="96">
        <v>1</v>
      </c>
      <c r="I155" s="5" t="s">
        <v>405</v>
      </c>
      <c r="J155" s="5" t="s">
        <v>368</v>
      </c>
      <c r="K155" s="130" t="s">
        <v>369</v>
      </c>
      <c r="L155" s="130"/>
      <c r="M155" s="131">
        <v>44818</v>
      </c>
      <c r="N155" s="6" t="s">
        <v>404</v>
      </c>
    </row>
    <row r="156" spans="1:14" ht="247.5" customHeight="1" x14ac:dyDescent="0.25">
      <c r="A156" s="109">
        <v>448003</v>
      </c>
      <c r="B156" s="89" t="s">
        <v>406</v>
      </c>
      <c r="C156" s="5" t="s">
        <v>5</v>
      </c>
      <c r="D156" s="5">
        <v>180</v>
      </c>
      <c r="E156" s="20" t="s">
        <v>6</v>
      </c>
      <c r="F156" s="20">
        <v>90</v>
      </c>
      <c r="G156" s="5" t="s">
        <v>7</v>
      </c>
      <c r="H156" s="96">
        <v>1</v>
      </c>
      <c r="I156" s="5" t="s">
        <v>169</v>
      </c>
      <c r="J156" s="5" t="s">
        <v>236</v>
      </c>
      <c r="K156" s="130" t="s">
        <v>237</v>
      </c>
      <c r="L156" s="131">
        <v>44693</v>
      </c>
      <c r="M156" s="179">
        <v>44818</v>
      </c>
      <c r="N156" s="181" t="s">
        <v>409</v>
      </c>
    </row>
    <row r="157" spans="1:14" x14ac:dyDescent="0.25">
      <c r="A157" s="109">
        <v>89208</v>
      </c>
      <c r="B157" s="89" t="s">
        <v>407</v>
      </c>
      <c r="C157" s="5" t="s">
        <v>5</v>
      </c>
      <c r="D157" s="5">
        <v>360</v>
      </c>
      <c r="E157" s="20" t="s">
        <v>6</v>
      </c>
      <c r="F157" s="20">
        <v>90</v>
      </c>
      <c r="G157" s="5" t="s">
        <v>7</v>
      </c>
      <c r="H157" s="96">
        <v>1</v>
      </c>
      <c r="I157" s="5" t="s">
        <v>169</v>
      </c>
      <c r="J157" s="5" t="s">
        <v>408</v>
      </c>
      <c r="K157" s="130" t="s">
        <v>237</v>
      </c>
      <c r="L157" s="131">
        <v>44693</v>
      </c>
      <c r="M157" s="180"/>
      <c r="N157" s="182"/>
    </row>
    <row r="158" spans="1:14" ht="49.5" x14ac:dyDescent="0.3">
      <c r="A158" s="144">
        <v>458813</v>
      </c>
      <c r="B158" s="39" t="s">
        <v>410</v>
      </c>
      <c r="C158" s="39" t="s">
        <v>15</v>
      </c>
      <c r="D158" s="39">
        <v>30</v>
      </c>
      <c r="E158" s="39" t="s">
        <v>6</v>
      </c>
      <c r="F158" s="39">
        <v>3</v>
      </c>
      <c r="G158" s="39" t="s">
        <v>39</v>
      </c>
      <c r="H158" s="145">
        <v>1</v>
      </c>
      <c r="I158" s="39" t="s">
        <v>21</v>
      </c>
      <c r="J158" s="39" t="s">
        <v>411</v>
      </c>
      <c r="K158" s="130" t="s">
        <v>412</v>
      </c>
      <c r="L158" s="131">
        <v>44760</v>
      </c>
      <c r="M158" s="131">
        <v>44818</v>
      </c>
      <c r="N158" s="6" t="s">
        <v>413</v>
      </c>
    </row>
    <row r="159" spans="1:14" x14ac:dyDescent="0.3">
      <c r="A159" s="67">
        <v>990417</v>
      </c>
      <c r="B159" s="39" t="s">
        <v>414</v>
      </c>
      <c r="C159" s="39" t="s">
        <v>5</v>
      </c>
      <c r="D159" s="39">
        <v>200</v>
      </c>
      <c r="E159" s="39" t="s">
        <v>6</v>
      </c>
      <c r="F159" s="39">
        <v>120</v>
      </c>
      <c r="G159" s="39" t="s">
        <v>7</v>
      </c>
      <c r="H159" s="145">
        <v>1</v>
      </c>
      <c r="I159" s="39" t="s">
        <v>33</v>
      </c>
      <c r="J159" s="39" t="s">
        <v>415</v>
      </c>
      <c r="K159" s="130" t="s">
        <v>416</v>
      </c>
      <c r="L159" s="131">
        <v>44825</v>
      </c>
      <c r="M159" s="39"/>
      <c r="N159" s="39"/>
    </row>
    <row r="160" spans="1:14" ht="66" customHeight="1" x14ac:dyDescent="0.3">
      <c r="A160" s="109">
        <v>458140</v>
      </c>
      <c r="B160" s="89" t="s">
        <v>418</v>
      </c>
      <c r="C160" s="5" t="s">
        <v>88</v>
      </c>
      <c r="D160" s="5">
        <v>30</v>
      </c>
      <c r="E160" s="20" t="s">
        <v>6</v>
      </c>
      <c r="F160" s="20">
        <v>1</v>
      </c>
      <c r="G160" s="5" t="s">
        <v>35</v>
      </c>
      <c r="H160" s="145">
        <v>1</v>
      </c>
      <c r="I160" s="39" t="s">
        <v>33</v>
      </c>
      <c r="J160" s="39" t="s">
        <v>419</v>
      </c>
      <c r="K160" s="130" t="s">
        <v>421</v>
      </c>
      <c r="L160" s="179">
        <v>44239</v>
      </c>
      <c r="M160" s="179">
        <v>44853</v>
      </c>
      <c r="N160" s="202" t="s">
        <v>420</v>
      </c>
    </row>
    <row r="161" spans="1:14" x14ac:dyDescent="0.3">
      <c r="A161" s="109">
        <v>382647</v>
      </c>
      <c r="B161" s="89" t="s">
        <v>418</v>
      </c>
      <c r="C161" s="5" t="s">
        <v>88</v>
      </c>
      <c r="D161" s="5">
        <v>140</v>
      </c>
      <c r="E161" s="20" t="s">
        <v>6</v>
      </c>
      <c r="F161" s="20">
        <v>1</v>
      </c>
      <c r="G161" s="5" t="s">
        <v>35</v>
      </c>
      <c r="H161" s="145">
        <v>1</v>
      </c>
      <c r="I161" s="39" t="s">
        <v>33</v>
      </c>
      <c r="J161" s="39" t="s">
        <v>419</v>
      </c>
      <c r="K161" s="130" t="s">
        <v>421</v>
      </c>
      <c r="L161" s="180"/>
      <c r="M161" s="180"/>
      <c r="N161" s="203"/>
    </row>
    <row r="162" spans="1:14" x14ac:dyDescent="0.3">
      <c r="A162" s="130">
        <v>975063</v>
      </c>
      <c r="B162" s="89" t="s">
        <v>422</v>
      </c>
      <c r="C162" s="5" t="s">
        <v>241</v>
      </c>
      <c r="D162" s="5">
        <v>100</v>
      </c>
      <c r="E162" s="20" t="s">
        <v>6</v>
      </c>
      <c r="F162" s="102">
        <v>1</v>
      </c>
      <c r="G162" s="5" t="s">
        <v>35</v>
      </c>
      <c r="H162" s="96">
        <v>1</v>
      </c>
      <c r="I162" s="39" t="s">
        <v>33</v>
      </c>
      <c r="J162" s="5" t="s">
        <v>423</v>
      </c>
      <c r="K162" s="130" t="s">
        <v>424</v>
      </c>
      <c r="L162" s="131">
        <v>44835</v>
      </c>
      <c r="M162" s="130"/>
      <c r="N162" s="5"/>
    </row>
    <row r="163" spans="1:14" x14ac:dyDescent="0.25">
      <c r="A163" s="107">
        <v>587222</v>
      </c>
      <c r="B163" s="94" t="s">
        <v>429</v>
      </c>
      <c r="C163" s="94" t="s">
        <v>12</v>
      </c>
      <c r="D163" s="94" t="s">
        <v>430</v>
      </c>
      <c r="E163" s="94" t="s">
        <v>6</v>
      </c>
      <c r="F163" s="116">
        <v>10</v>
      </c>
      <c r="G163" s="94" t="s">
        <v>35</v>
      </c>
      <c r="H163" s="116">
        <v>1</v>
      </c>
      <c r="I163" s="93" t="s">
        <v>33</v>
      </c>
      <c r="J163" s="5" t="s">
        <v>431</v>
      </c>
      <c r="K163" s="130" t="s">
        <v>432</v>
      </c>
      <c r="L163" s="130" t="s">
        <v>433</v>
      </c>
      <c r="M163" s="130"/>
      <c r="N163" s="5"/>
    </row>
    <row r="164" spans="1:14" s="50" customFormat="1" x14ac:dyDescent="0.25">
      <c r="A164" s="94">
        <v>990079</v>
      </c>
      <c r="B164" s="94" t="s">
        <v>436</v>
      </c>
      <c r="C164" s="94" t="s">
        <v>51</v>
      </c>
      <c r="D164" s="94">
        <v>250</v>
      </c>
      <c r="E164" s="94" t="s">
        <v>6</v>
      </c>
      <c r="F164" s="95">
        <v>100</v>
      </c>
      <c r="G164" s="94" t="s">
        <v>7</v>
      </c>
      <c r="H164" s="95">
        <v>1</v>
      </c>
      <c r="I164" s="94" t="s">
        <v>33</v>
      </c>
      <c r="J164" s="94" t="s">
        <v>437</v>
      </c>
      <c r="K164" s="93" t="s">
        <v>438</v>
      </c>
      <c r="L164" s="115">
        <v>44868</v>
      </c>
      <c r="M164" s="94"/>
      <c r="N164" s="94"/>
    </row>
    <row r="165" spans="1:14" ht="379.5" customHeight="1" x14ac:dyDescent="0.25">
      <c r="A165" s="130">
        <v>429503</v>
      </c>
      <c r="B165" s="5" t="s">
        <v>439</v>
      </c>
      <c r="C165" s="5" t="s">
        <v>137</v>
      </c>
      <c r="D165" s="5">
        <v>40</v>
      </c>
      <c r="E165" s="20" t="s">
        <v>38</v>
      </c>
      <c r="F165" s="69">
        <v>105</v>
      </c>
      <c r="G165" s="5" t="s">
        <v>39</v>
      </c>
      <c r="H165" s="20">
        <v>1</v>
      </c>
      <c r="I165" s="5" t="s">
        <v>33</v>
      </c>
      <c r="J165" s="5" t="s">
        <v>440</v>
      </c>
      <c r="K165" s="130" t="s">
        <v>441</v>
      </c>
      <c r="L165" s="130"/>
      <c r="M165" s="179">
        <v>44868</v>
      </c>
      <c r="N165" s="181" t="s">
        <v>445</v>
      </c>
    </row>
    <row r="166" spans="1:14" x14ac:dyDescent="0.25">
      <c r="A166" s="130">
        <v>433666</v>
      </c>
      <c r="B166" s="5" t="s">
        <v>439</v>
      </c>
      <c r="C166" s="5" t="s">
        <v>442</v>
      </c>
      <c r="D166" s="5">
        <v>100</v>
      </c>
      <c r="E166" s="20" t="s">
        <v>6</v>
      </c>
      <c r="F166" s="69">
        <v>96</v>
      </c>
      <c r="G166" s="5" t="s">
        <v>7</v>
      </c>
      <c r="H166" s="20">
        <v>1</v>
      </c>
      <c r="I166" s="5" t="s">
        <v>33</v>
      </c>
      <c r="J166" s="5" t="s">
        <v>440</v>
      </c>
      <c r="K166" s="130" t="s">
        <v>441</v>
      </c>
      <c r="L166" s="130"/>
      <c r="M166" s="180"/>
      <c r="N166" s="182"/>
    </row>
    <row r="167" spans="1:14" s="47" customFormat="1" ht="318.95" customHeight="1" x14ac:dyDescent="0.25">
      <c r="A167" s="113">
        <v>56420</v>
      </c>
      <c r="B167" s="12" t="s">
        <v>443</v>
      </c>
      <c r="C167" s="12" t="s">
        <v>442</v>
      </c>
      <c r="D167" s="45">
        <v>100</v>
      </c>
      <c r="E167" s="45" t="s">
        <v>6</v>
      </c>
      <c r="F167" s="45">
        <v>96</v>
      </c>
      <c r="G167" s="12" t="s">
        <v>7</v>
      </c>
      <c r="H167" s="12">
        <v>1</v>
      </c>
      <c r="I167" s="45" t="s">
        <v>33</v>
      </c>
      <c r="J167" s="12" t="s">
        <v>440</v>
      </c>
      <c r="K167" s="228" t="s">
        <v>441</v>
      </c>
      <c r="L167" s="198">
        <v>44761</v>
      </c>
      <c r="M167" s="198">
        <v>44868</v>
      </c>
      <c r="N167" s="204" t="s">
        <v>444</v>
      </c>
    </row>
    <row r="168" spans="1:14" s="47" customFormat="1" ht="49.5" customHeight="1" x14ac:dyDescent="0.25">
      <c r="A168" s="11">
        <v>535763</v>
      </c>
      <c r="B168" s="12" t="s">
        <v>443</v>
      </c>
      <c r="C168" s="12" t="s">
        <v>442</v>
      </c>
      <c r="D168" s="45">
        <v>100</v>
      </c>
      <c r="E168" s="45" t="s">
        <v>6</v>
      </c>
      <c r="F168" s="45">
        <v>24</v>
      </c>
      <c r="G168" s="12" t="s">
        <v>7</v>
      </c>
      <c r="H168" s="12">
        <v>1</v>
      </c>
      <c r="I168" s="45" t="s">
        <v>33</v>
      </c>
      <c r="J168" s="12" t="s">
        <v>440</v>
      </c>
      <c r="K168" s="229"/>
      <c r="L168" s="199"/>
      <c r="M168" s="199"/>
      <c r="N168" s="205"/>
    </row>
    <row r="169" spans="1:14" x14ac:dyDescent="0.25">
      <c r="A169" s="1">
        <v>990037</v>
      </c>
      <c r="B169" s="9" t="s">
        <v>447</v>
      </c>
      <c r="C169" s="9" t="s">
        <v>51</v>
      </c>
      <c r="D169" s="32">
        <v>100</v>
      </c>
      <c r="E169" s="32" t="s">
        <v>6</v>
      </c>
      <c r="F169" s="32">
        <v>14</v>
      </c>
      <c r="G169" s="9" t="s">
        <v>7</v>
      </c>
      <c r="H169" s="9">
        <v>1</v>
      </c>
      <c r="I169" s="32" t="s">
        <v>174</v>
      </c>
      <c r="J169" s="9" t="s">
        <v>448</v>
      </c>
      <c r="K169" s="130" t="s">
        <v>449</v>
      </c>
      <c r="L169" s="28">
        <v>44868</v>
      </c>
      <c r="M169" s="130"/>
      <c r="N169" s="5"/>
    </row>
    <row r="170" spans="1:14" x14ac:dyDescent="0.3">
      <c r="A170" s="118">
        <v>990673</v>
      </c>
      <c r="B170" s="119" t="s">
        <v>452</v>
      </c>
      <c r="C170" s="119" t="s">
        <v>15</v>
      </c>
      <c r="D170" s="119">
        <v>45</v>
      </c>
      <c r="E170" s="119" t="s">
        <v>6</v>
      </c>
      <c r="F170" s="119">
        <v>1</v>
      </c>
      <c r="G170" s="119" t="s">
        <v>69</v>
      </c>
      <c r="H170" s="119">
        <v>1</v>
      </c>
      <c r="I170" s="119" t="s">
        <v>18</v>
      </c>
      <c r="J170" s="119" t="s">
        <v>450</v>
      </c>
      <c r="K170" s="130" t="s">
        <v>451</v>
      </c>
      <c r="L170" s="131">
        <v>44881</v>
      </c>
      <c r="M170" s="130"/>
      <c r="N170" s="5"/>
    </row>
    <row r="171" spans="1:14" ht="409.5" customHeight="1" x14ac:dyDescent="0.25">
      <c r="A171" s="222" t="s">
        <v>453</v>
      </c>
      <c r="B171" s="224" t="s">
        <v>454</v>
      </c>
      <c r="C171" s="222" t="s">
        <v>15</v>
      </c>
      <c r="D171" s="226" t="s">
        <v>455</v>
      </c>
      <c r="E171" s="222" t="s">
        <v>38</v>
      </c>
      <c r="F171" s="226" t="s">
        <v>70</v>
      </c>
      <c r="G171" s="230" t="s">
        <v>39</v>
      </c>
      <c r="H171" s="222" t="s">
        <v>68</v>
      </c>
      <c r="I171" s="232" t="s">
        <v>405</v>
      </c>
      <c r="J171" s="206" t="s">
        <v>456</v>
      </c>
      <c r="K171" s="228" t="s">
        <v>457</v>
      </c>
      <c r="L171" s="189">
        <v>44876</v>
      </c>
      <c r="M171" s="189">
        <v>44895</v>
      </c>
      <c r="N171" s="215" t="s">
        <v>458</v>
      </c>
    </row>
    <row r="172" spans="1:14" ht="214.5" customHeight="1" x14ac:dyDescent="0.25">
      <c r="A172" s="223"/>
      <c r="B172" s="225"/>
      <c r="C172" s="223"/>
      <c r="D172" s="227"/>
      <c r="E172" s="223"/>
      <c r="F172" s="227"/>
      <c r="G172" s="231"/>
      <c r="H172" s="223"/>
      <c r="I172" s="233"/>
      <c r="J172" s="208"/>
      <c r="K172" s="229"/>
      <c r="L172" s="191"/>
      <c r="M172" s="191"/>
      <c r="N172" s="216"/>
    </row>
    <row r="173" spans="1:14" s="5" customFormat="1" ht="363" x14ac:dyDescent="0.25">
      <c r="A173" s="130">
        <v>55825</v>
      </c>
      <c r="B173" s="5" t="s">
        <v>459</v>
      </c>
      <c r="C173" s="5" t="s">
        <v>442</v>
      </c>
      <c r="D173" s="5">
        <v>100</v>
      </c>
      <c r="E173" s="20" t="s">
        <v>6</v>
      </c>
      <c r="F173" s="130">
        <v>24</v>
      </c>
      <c r="G173" s="5" t="s">
        <v>7</v>
      </c>
      <c r="H173" s="20">
        <v>1</v>
      </c>
      <c r="I173" s="5" t="s">
        <v>33</v>
      </c>
      <c r="J173" s="5" t="s">
        <v>440</v>
      </c>
      <c r="K173" s="130" t="s">
        <v>441</v>
      </c>
      <c r="L173" s="130"/>
      <c r="M173" s="131">
        <v>44868</v>
      </c>
      <c r="N173" s="137" t="s">
        <v>460</v>
      </c>
    </row>
    <row r="174" spans="1:14" ht="409.5" customHeight="1" x14ac:dyDescent="0.25">
      <c r="A174" s="130">
        <v>592241</v>
      </c>
      <c r="B174" s="5" t="s">
        <v>461</v>
      </c>
      <c r="C174" s="5" t="s">
        <v>15</v>
      </c>
      <c r="D174" s="5">
        <v>40</v>
      </c>
      <c r="E174" s="20" t="s">
        <v>6</v>
      </c>
      <c r="F174" s="130">
        <v>0.8</v>
      </c>
      <c r="G174" s="5" t="s">
        <v>39</v>
      </c>
      <c r="H174" s="20">
        <v>2</v>
      </c>
      <c r="I174" s="130" t="s">
        <v>21</v>
      </c>
      <c r="J174" s="5" t="s">
        <v>427</v>
      </c>
      <c r="K174" s="5" t="s">
        <v>428</v>
      </c>
      <c r="L174" s="179">
        <v>44848</v>
      </c>
      <c r="M174" s="243">
        <v>44909</v>
      </c>
      <c r="N174" s="181" t="s">
        <v>462</v>
      </c>
    </row>
    <row r="175" spans="1:14" ht="409.5" customHeight="1" x14ac:dyDescent="0.25">
      <c r="A175" s="130">
        <v>371157</v>
      </c>
      <c r="B175" s="5" t="s">
        <v>461</v>
      </c>
      <c r="C175" s="5" t="s">
        <v>15</v>
      </c>
      <c r="D175" s="5">
        <v>40</v>
      </c>
      <c r="E175" s="20" t="s">
        <v>6</v>
      </c>
      <c r="F175" s="130">
        <v>0.8</v>
      </c>
      <c r="G175" s="5" t="s">
        <v>39</v>
      </c>
      <c r="H175" s="20">
        <v>2</v>
      </c>
      <c r="I175" s="130" t="s">
        <v>405</v>
      </c>
      <c r="J175" s="5" t="s">
        <v>427</v>
      </c>
      <c r="K175" s="5" t="s">
        <v>428</v>
      </c>
      <c r="L175" s="180"/>
      <c r="M175" s="244"/>
      <c r="N175" s="182"/>
    </row>
    <row r="176" spans="1:14" ht="409.5" customHeight="1" x14ac:dyDescent="0.25">
      <c r="A176" s="123">
        <v>75145</v>
      </c>
      <c r="B176" s="50" t="s">
        <v>463</v>
      </c>
      <c r="C176" s="50" t="s">
        <v>15</v>
      </c>
      <c r="D176" s="50">
        <v>25</v>
      </c>
      <c r="E176" s="121" t="s">
        <v>6</v>
      </c>
      <c r="F176" s="122">
        <v>4</v>
      </c>
      <c r="G176" s="50" t="s">
        <v>464</v>
      </c>
      <c r="H176" s="121"/>
      <c r="I176" s="50"/>
      <c r="J176" s="50" t="s">
        <v>469</v>
      </c>
      <c r="K176" s="241" t="s">
        <v>475</v>
      </c>
      <c r="L176" s="238">
        <v>44848</v>
      </c>
      <c r="M176" s="238">
        <v>44909</v>
      </c>
      <c r="N176" s="236" t="s">
        <v>476</v>
      </c>
    </row>
    <row r="177" spans="1:14" x14ac:dyDescent="0.25">
      <c r="A177" s="120">
        <v>196232</v>
      </c>
      <c r="B177" s="14" t="s">
        <v>463</v>
      </c>
      <c r="C177" s="14" t="s">
        <v>15</v>
      </c>
      <c r="D177" s="14">
        <v>50</v>
      </c>
      <c r="E177" s="53" t="s">
        <v>6</v>
      </c>
      <c r="F177" s="77">
        <v>4</v>
      </c>
      <c r="G177" s="14" t="s">
        <v>464</v>
      </c>
      <c r="J177" s="14" t="s">
        <v>469</v>
      </c>
      <c r="K177" s="242"/>
      <c r="L177" s="239"/>
      <c r="M177" s="239"/>
      <c r="N177" s="237"/>
    </row>
    <row r="178" spans="1:14" ht="249.95" customHeight="1" x14ac:dyDescent="0.25">
      <c r="A178" s="120">
        <v>558812</v>
      </c>
      <c r="B178" s="14" t="s">
        <v>463</v>
      </c>
      <c r="C178" s="14" t="s">
        <v>15</v>
      </c>
      <c r="D178" s="14">
        <v>50</v>
      </c>
      <c r="E178" s="53" t="s">
        <v>6</v>
      </c>
      <c r="F178" s="77">
        <v>4</v>
      </c>
      <c r="G178" s="14" t="s">
        <v>465</v>
      </c>
      <c r="J178" s="14" t="s">
        <v>469</v>
      </c>
      <c r="K178" s="242"/>
      <c r="L178" s="239"/>
      <c r="M178" s="239"/>
      <c r="N178" s="237"/>
    </row>
    <row r="179" spans="1:14" ht="66" x14ac:dyDescent="0.3">
      <c r="A179" s="146">
        <v>395878</v>
      </c>
      <c r="B179" s="39" t="s">
        <v>466</v>
      </c>
      <c r="C179" s="39" t="s">
        <v>467</v>
      </c>
      <c r="D179" s="39">
        <v>80</v>
      </c>
      <c r="E179" s="39" t="s">
        <v>6</v>
      </c>
      <c r="F179" s="39">
        <v>120</v>
      </c>
      <c r="G179" s="39" t="s">
        <v>7</v>
      </c>
      <c r="H179" s="39">
        <v>1</v>
      </c>
      <c r="I179" s="39" t="s">
        <v>33</v>
      </c>
      <c r="J179" s="39" t="s">
        <v>468</v>
      </c>
      <c r="K179" s="1" t="s">
        <v>478</v>
      </c>
      <c r="L179" s="147">
        <v>44825</v>
      </c>
      <c r="M179" s="28">
        <v>44909</v>
      </c>
      <c r="N179" s="7" t="s">
        <v>477</v>
      </c>
    </row>
    <row r="180" spans="1:14" ht="49.5" customHeight="1" x14ac:dyDescent="0.25">
      <c r="A180" s="130">
        <v>479954</v>
      </c>
      <c r="B180" s="5" t="s">
        <v>470</v>
      </c>
      <c r="C180" s="5" t="s">
        <v>88</v>
      </c>
      <c r="D180" s="5">
        <v>10</v>
      </c>
      <c r="E180" s="20" t="s">
        <v>38</v>
      </c>
      <c r="F180" s="69">
        <v>24</v>
      </c>
      <c r="G180" s="5" t="s">
        <v>39</v>
      </c>
      <c r="H180" s="20">
        <v>1</v>
      </c>
      <c r="I180" s="5" t="s">
        <v>35</v>
      </c>
      <c r="J180" s="5" t="s">
        <v>471</v>
      </c>
      <c r="K180" s="234" t="s">
        <v>479</v>
      </c>
      <c r="L180" s="234"/>
      <c r="M180" s="213">
        <v>44909</v>
      </c>
      <c r="N180" s="235" t="s">
        <v>481</v>
      </c>
    </row>
    <row r="181" spans="1:14" x14ac:dyDescent="0.25">
      <c r="A181" s="130">
        <v>539385</v>
      </c>
      <c r="B181" s="5" t="s">
        <v>470</v>
      </c>
      <c r="C181" s="5" t="s">
        <v>88</v>
      </c>
      <c r="D181" s="5">
        <v>10</v>
      </c>
      <c r="E181" s="20" t="s">
        <v>38</v>
      </c>
      <c r="F181" s="69">
        <v>4</v>
      </c>
      <c r="G181" s="5" t="s">
        <v>39</v>
      </c>
      <c r="H181" s="20">
        <v>1</v>
      </c>
      <c r="I181" s="5" t="s">
        <v>35</v>
      </c>
      <c r="J181" s="5" t="s">
        <v>471</v>
      </c>
      <c r="K181" s="234"/>
      <c r="L181" s="234"/>
      <c r="M181" s="213"/>
      <c r="N181" s="235"/>
    </row>
    <row r="182" spans="1:14" x14ac:dyDescent="0.25">
      <c r="A182" s="130">
        <v>579240</v>
      </c>
      <c r="B182" s="5" t="s">
        <v>470</v>
      </c>
      <c r="C182" s="5" t="s">
        <v>88</v>
      </c>
      <c r="D182" s="5">
        <v>10</v>
      </c>
      <c r="E182" s="20" t="s">
        <v>38</v>
      </c>
      <c r="F182" s="69">
        <v>10</v>
      </c>
      <c r="G182" s="5" t="s">
        <v>39</v>
      </c>
      <c r="H182" s="20">
        <v>1</v>
      </c>
      <c r="I182" s="5" t="s">
        <v>35</v>
      </c>
      <c r="J182" s="5" t="s">
        <v>471</v>
      </c>
      <c r="K182" s="234"/>
      <c r="L182" s="234"/>
      <c r="M182" s="213"/>
      <c r="N182" s="235"/>
    </row>
    <row r="183" spans="1:14" x14ac:dyDescent="0.25">
      <c r="A183" s="130">
        <v>199940</v>
      </c>
      <c r="B183" s="5" t="s">
        <v>472</v>
      </c>
      <c r="C183" s="5" t="s">
        <v>473</v>
      </c>
      <c r="D183" s="5">
        <v>5</v>
      </c>
      <c r="E183" s="20" t="s">
        <v>38</v>
      </c>
      <c r="F183" s="69">
        <v>40</v>
      </c>
      <c r="G183" s="5" t="s">
        <v>39</v>
      </c>
      <c r="H183" s="20">
        <v>1</v>
      </c>
      <c r="I183" s="5" t="s">
        <v>35</v>
      </c>
      <c r="J183" s="5" t="s">
        <v>474</v>
      </c>
      <c r="K183" s="228" t="s">
        <v>480</v>
      </c>
      <c r="L183" s="130"/>
      <c r="M183" s="213">
        <v>44909</v>
      </c>
      <c r="N183" s="235" t="s">
        <v>482</v>
      </c>
    </row>
    <row r="184" spans="1:14" ht="48" customHeight="1" x14ac:dyDescent="0.25">
      <c r="A184" s="130">
        <v>597433</v>
      </c>
      <c r="B184" s="5" t="s">
        <v>472</v>
      </c>
      <c r="C184" s="5" t="s">
        <v>473</v>
      </c>
      <c r="D184" s="5">
        <v>5</v>
      </c>
      <c r="E184" s="20" t="s">
        <v>38</v>
      </c>
      <c r="F184" s="69">
        <v>10</v>
      </c>
      <c r="G184" s="5" t="s">
        <v>39</v>
      </c>
      <c r="H184" s="20">
        <v>1</v>
      </c>
      <c r="I184" s="5" t="s">
        <v>35</v>
      </c>
      <c r="J184" s="5" t="s">
        <v>474</v>
      </c>
      <c r="K184" s="229"/>
      <c r="L184" s="130"/>
      <c r="M184" s="213"/>
      <c r="N184" s="235"/>
    </row>
    <row r="185" spans="1:14" ht="33" customHeight="1" x14ac:dyDescent="0.25">
      <c r="A185" s="130">
        <v>159872</v>
      </c>
      <c r="B185" s="5" t="s">
        <v>483</v>
      </c>
      <c r="C185" s="5" t="s">
        <v>5</v>
      </c>
      <c r="D185" s="5">
        <v>200</v>
      </c>
      <c r="E185" s="20" t="s">
        <v>6</v>
      </c>
      <c r="F185" s="5">
        <v>28</v>
      </c>
      <c r="G185" s="5" t="s">
        <v>7</v>
      </c>
      <c r="H185" s="20">
        <v>1</v>
      </c>
      <c r="I185" s="5" t="s">
        <v>33</v>
      </c>
      <c r="J185" s="5" t="s">
        <v>484</v>
      </c>
      <c r="K185" s="130" t="s">
        <v>485</v>
      </c>
      <c r="L185" s="228" t="s">
        <v>486</v>
      </c>
      <c r="M185" s="179">
        <v>44937</v>
      </c>
      <c r="N185" s="215" t="s">
        <v>487</v>
      </c>
    </row>
    <row r="186" spans="1:14" x14ac:dyDescent="0.25">
      <c r="A186" s="130">
        <v>522606</v>
      </c>
      <c r="B186" s="5" t="s">
        <v>483</v>
      </c>
      <c r="C186" s="5" t="s">
        <v>5</v>
      </c>
      <c r="D186" s="5">
        <v>100</v>
      </c>
      <c r="E186" s="20" t="s">
        <v>6</v>
      </c>
      <c r="F186" s="69">
        <v>28</v>
      </c>
      <c r="G186" s="5" t="s">
        <v>7</v>
      </c>
      <c r="H186" s="20">
        <v>1</v>
      </c>
      <c r="I186" s="5" t="s">
        <v>33</v>
      </c>
      <c r="J186" s="5" t="s">
        <v>484</v>
      </c>
      <c r="K186" s="130" t="s">
        <v>485</v>
      </c>
      <c r="L186" s="240"/>
      <c r="M186" s="183"/>
      <c r="N186" s="248"/>
    </row>
    <row r="187" spans="1:14" x14ac:dyDescent="0.25">
      <c r="A187" s="130">
        <v>425353</v>
      </c>
      <c r="B187" s="5" t="s">
        <v>483</v>
      </c>
      <c r="C187" s="5" t="s">
        <v>5</v>
      </c>
      <c r="D187" s="5">
        <v>50</v>
      </c>
      <c r="E187" s="20" t="s">
        <v>6</v>
      </c>
      <c r="F187" s="69">
        <v>28</v>
      </c>
      <c r="G187" s="5" t="s">
        <v>7</v>
      </c>
      <c r="H187" s="20">
        <v>1</v>
      </c>
      <c r="I187" s="5" t="s">
        <v>33</v>
      </c>
      <c r="J187" s="5" t="s">
        <v>484</v>
      </c>
      <c r="K187" s="130" t="s">
        <v>485</v>
      </c>
      <c r="L187" s="229"/>
      <c r="M187" s="180"/>
      <c r="N187" s="216"/>
    </row>
    <row r="188" spans="1:14" x14ac:dyDescent="0.25">
      <c r="A188" s="130">
        <v>479954</v>
      </c>
      <c r="B188" s="5" t="s">
        <v>470</v>
      </c>
      <c r="C188" s="5" t="s">
        <v>88</v>
      </c>
      <c r="D188" s="5">
        <v>10</v>
      </c>
      <c r="E188" s="20" t="s">
        <v>38</v>
      </c>
      <c r="F188" s="69">
        <v>24</v>
      </c>
      <c r="G188" s="5" t="s">
        <v>39</v>
      </c>
      <c r="H188" s="20">
        <v>1</v>
      </c>
      <c r="I188" s="5" t="s">
        <v>35</v>
      </c>
      <c r="J188" s="5" t="s">
        <v>471</v>
      </c>
      <c r="K188" s="228" t="s">
        <v>479</v>
      </c>
      <c r="L188" s="179"/>
      <c r="M188" s="179">
        <v>44951</v>
      </c>
      <c r="N188" s="215" t="s">
        <v>488</v>
      </c>
    </row>
    <row r="189" spans="1:14" x14ac:dyDescent="0.25">
      <c r="A189" s="130">
        <v>539385</v>
      </c>
      <c r="B189" s="5" t="s">
        <v>470</v>
      </c>
      <c r="C189" s="5" t="s">
        <v>88</v>
      </c>
      <c r="D189" s="5">
        <v>10</v>
      </c>
      <c r="E189" s="20" t="s">
        <v>38</v>
      </c>
      <c r="F189" s="69">
        <v>4</v>
      </c>
      <c r="G189" s="5" t="s">
        <v>39</v>
      </c>
      <c r="H189" s="20">
        <v>1</v>
      </c>
      <c r="I189" s="5" t="s">
        <v>35</v>
      </c>
      <c r="J189" s="5" t="s">
        <v>471</v>
      </c>
      <c r="K189" s="240"/>
      <c r="L189" s="183"/>
      <c r="M189" s="183"/>
      <c r="N189" s="245"/>
    </row>
    <row r="190" spans="1:14" x14ac:dyDescent="0.25">
      <c r="A190" s="130">
        <v>579240</v>
      </c>
      <c r="B190" s="5" t="s">
        <v>470</v>
      </c>
      <c r="C190" s="5" t="s">
        <v>88</v>
      </c>
      <c r="D190" s="5">
        <v>10</v>
      </c>
      <c r="E190" s="20" t="s">
        <v>38</v>
      </c>
      <c r="F190" s="69">
        <v>10</v>
      </c>
      <c r="G190" s="5" t="s">
        <v>39</v>
      </c>
      <c r="H190" s="20">
        <v>1</v>
      </c>
      <c r="I190" s="5" t="s">
        <v>35</v>
      </c>
      <c r="J190" s="5" t="s">
        <v>471</v>
      </c>
      <c r="K190" s="229"/>
      <c r="L190" s="180"/>
      <c r="M190" s="180"/>
      <c r="N190" s="246"/>
    </row>
    <row r="191" spans="1:14" x14ac:dyDescent="0.25">
      <c r="A191" s="130">
        <v>199940</v>
      </c>
      <c r="B191" s="5" t="s">
        <v>472</v>
      </c>
      <c r="C191" s="5" t="s">
        <v>473</v>
      </c>
      <c r="D191" s="5">
        <v>5</v>
      </c>
      <c r="E191" s="20" t="s">
        <v>38</v>
      </c>
      <c r="F191" s="69">
        <v>40</v>
      </c>
      <c r="G191" s="5" t="s">
        <v>39</v>
      </c>
      <c r="H191" s="20">
        <v>1</v>
      </c>
      <c r="I191" s="5" t="s">
        <v>35</v>
      </c>
      <c r="J191" s="5" t="s">
        <v>474</v>
      </c>
      <c r="K191" s="228" t="s">
        <v>480</v>
      </c>
      <c r="L191" s="179"/>
      <c r="M191" s="179">
        <v>44951</v>
      </c>
      <c r="N191" s="215" t="s">
        <v>488</v>
      </c>
    </row>
    <row r="192" spans="1:14" x14ac:dyDescent="0.25">
      <c r="A192" s="130">
        <v>597433</v>
      </c>
      <c r="B192" s="5" t="s">
        <v>472</v>
      </c>
      <c r="C192" s="5" t="s">
        <v>473</v>
      </c>
      <c r="D192" s="5">
        <v>5</v>
      </c>
      <c r="E192" s="20" t="s">
        <v>38</v>
      </c>
      <c r="F192" s="69">
        <v>10</v>
      </c>
      <c r="G192" s="5" t="s">
        <v>39</v>
      </c>
      <c r="H192" s="20">
        <v>1</v>
      </c>
      <c r="I192" s="5" t="s">
        <v>35</v>
      </c>
      <c r="J192" s="5" t="s">
        <v>474</v>
      </c>
      <c r="K192" s="229"/>
      <c r="L192" s="180"/>
      <c r="M192" s="183"/>
      <c r="N192" s="245"/>
    </row>
    <row r="193" spans="1:14" ht="115.5" customHeight="1" x14ac:dyDescent="0.25">
      <c r="A193" s="5">
        <v>560293</v>
      </c>
      <c r="B193" s="5" t="s">
        <v>489</v>
      </c>
      <c r="C193" s="20" t="s">
        <v>5</v>
      </c>
      <c r="D193" s="5">
        <v>100</v>
      </c>
      <c r="E193" s="5" t="s">
        <v>6</v>
      </c>
      <c r="F193" s="27">
        <v>56</v>
      </c>
      <c r="G193" s="20" t="s">
        <v>7</v>
      </c>
      <c r="H193" s="70">
        <v>1</v>
      </c>
      <c r="I193" s="5" t="s">
        <v>174</v>
      </c>
      <c r="J193" s="5" t="s">
        <v>490</v>
      </c>
      <c r="K193" s="228" t="s">
        <v>491</v>
      </c>
      <c r="L193" s="228"/>
      <c r="M193" s="179">
        <v>44951</v>
      </c>
      <c r="N193" s="181" t="s">
        <v>492</v>
      </c>
    </row>
    <row r="194" spans="1:14" x14ac:dyDescent="0.25">
      <c r="A194" s="5">
        <v>155485</v>
      </c>
      <c r="B194" s="5" t="s">
        <v>489</v>
      </c>
      <c r="C194" s="20" t="s">
        <v>5</v>
      </c>
      <c r="D194" s="70">
        <v>150</v>
      </c>
      <c r="E194" s="5" t="s">
        <v>6</v>
      </c>
      <c r="F194" s="27">
        <v>56</v>
      </c>
      <c r="G194" s="20" t="s">
        <v>7</v>
      </c>
      <c r="H194" s="70">
        <v>1</v>
      </c>
      <c r="I194" s="5" t="s">
        <v>174</v>
      </c>
      <c r="J194" s="5" t="s">
        <v>490</v>
      </c>
      <c r="K194" s="229"/>
      <c r="L194" s="229"/>
      <c r="M194" s="180"/>
      <c r="N194" s="182"/>
    </row>
    <row r="195" spans="1:14" ht="82.5" customHeight="1" x14ac:dyDescent="0.25">
      <c r="A195" s="130">
        <v>479954</v>
      </c>
      <c r="B195" s="5" t="s">
        <v>470</v>
      </c>
      <c r="C195" s="5" t="s">
        <v>88</v>
      </c>
      <c r="D195" s="5">
        <v>10</v>
      </c>
      <c r="E195" s="20" t="s">
        <v>38</v>
      </c>
      <c r="F195" s="27">
        <v>24</v>
      </c>
      <c r="G195" s="5" t="s">
        <v>39</v>
      </c>
      <c r="H195" s="20">
        <v>1</v>
      </c>
      <c r="I195" s="5" t="s">
        <v>35</v>
      </c>
      <c r="J195" s="5" t="s">
        <v>471</v>
      </c>
      <c r="K195" s="228" t="s">
        <v>479</v>
      </c>
      <c r="L195" s="228"/>
      <c r="M195" s="179">
        <v>44951</v>
      </c>
      <c r="N195" s="181" t="s">
        <v>493</v>
      </c>
    </row>
    <row r="196" spans="1:14" x14ac:dyDescent="0.25">
      <c r="A196" s="130">
        <v>539385</v>
      </c>
      <c r="B196" s="5" t="s">
        <v>470</v>
      </c>
      <c r="C196" s="5" t="s">
        <v>88</v>
      </c>
      <c r="D196" s="5">
        <v>10</v>
      </c>
      <c r="E196" s="20" t="s">
        <v>38</v>
      </c>
      <c r="F196" s="69">
        <v>4</v>
      </c>
      <c r="G196" s="5" t="s">
        <v>39</v>
      </c>
      <c r="H196" s="20">
        <v>1</v>
      </c>
      <c r="I196" s="5" t="s">
        <v>35</v>
      </c>
      <c r="J196" s="5" t="s">
        <v>471</v>
      </c>
      <c r="K196" s="240"/>
      <c r="L196" s="240"/>
      <c r="M196" s="183"/>
      <c r="N196" s="247"/>
    </row>
    <row r="197" spans="1:14" x14ac:dyDescent="0.25">
      <c r="A197" s="130">
        <v>579240</v>
      </c>
      <c r="B197" s="5" t="s">
        <v>470</v>
      </c>
      <c r="C197" s="5" t="s">
        <v>88</v>
      </c>
      <c r="D197" s="5">
        <v>10</v>
      </c>
      <c r="E197" s="20" t="s">
        <v>38</v>
      </c>
      <c r="F197" s="69">
        <v>10</v>
      </c>
      <c r="G197" s="5" t="s">
        <v>39</v>
      </c>
      <c r="H197" s="20">
        <v>1</v>
      </c>
      <c r="I197" s="5" t="s">
        <v>35</v>
      </c>
      <c r="J197" s="5" t="s">
        <v>471</v>
      </c>
      <c r="K197" s="229"/>
      <c r="L197" s="229"/>
      <c r="M197" s="180"/>
      <c r="N197" s="182"/>
    </row>
    <row r="198" spans="1:14" ht="16.5" customHeight="1" x14ac:dyDescent="0.25">
      <c r="A198" s="130">
        <v>479954</v>
      </c>
      <c r="B198" s="5" t="s">
        <v>470</v>
      </c>
      <c r="C198" s="5" t="s">
        <v>88</v>
      </c>
      <c r="D198" s="5">
        <v>10</v>
      </c>
      <c r="E198" s="20" t="s">
        <v>38</v>
      </c>
      <c r="F198" s="27">
        <v>24</v>
      </c>
      <c r="G198" s="5" t="s">
        <v>39</v>
      </c>
      <c r="H198" s="20">
        <v>1</v>
      </c>
      <c r="I198" s="5" t="s">
        <v>35</v>
      </c>
      <c r="J198" s="5" t="s">
        <v>471</v>
      </c>
      <c r="K198" s="228" t="s">
        <v>479</v>
      </c>
      <c r="L198" s="228"/>
      <c r="M198" s="179">
        <v>44951</v>
      </c>
      <c r="N198" s="181" t="s">
        <v>494</v>
      </c>
    </row>
    <row r="199" spans="1:14" x14ac:dyDescent="0.25">
      <c r="A199" s="130">
        <v>539385</v>
      </c>
      <c r="B199" s="5" t="s">
        <v>470</v>
      </c>
      <c r="C199" s="5" t="s">
        <v>88</v>
      </c>
      <c r="D199" s="5">
        <v>10</v>
      </c>
      <c r="E199" s="20" t="s">
        <v>38</v>
      </c>
      <c r="F199" s="69">
        <v>4</v>
      </c>
      <c r="G199" s="5" t="s">
        <v>39</v>
      </c>
      <c r="H199" s="20">
        <v>1</v>
      </c>
      <c r="I199" s="5" t="s">
        <v>35</v>
      </c>
      <c r="J199" s="5" t="s">
        <v>471</v>
      </c>
      <c r="K199" s="240"/>
      <c r="L199" s="240"/>
      <c r="M199" s="183"/>
      <c r="N199" s="247"/>
    </row>
    <row r="200" spans="1:14" ht="36" customHeight="1" x14ac:dyDescent="0.25">
      <c r="A200" s="130">
        <v>579240</v>
      </c>
      <c r="B200" s="5" t="s">
        <v>470</v>
      </c>
      <c r="C200" s="5" t="s">
        <v>88</v>
      </c>
      <c r="D200" s="5">
        <v>10</v>
      </c>
      <c r="E200" s="20" t="s">
        <v>38</v>
      </c>
      <c r="F200" s="69">
        <v>10</v>
      </c>
      <c r="G200" s="5" t="s">
        <v>39</v>
      </c>
      <c r="H200" s="20">
        <v>1</v>
      </c>
      <c r="I200" s="5" t="s">
        <v>35</v>
      </c>
      <c r="J200" s="5" t="s">
        <v>471</v>
      </c>
      <c r="K200" s="229"/>
      <c r="L200" s="229"/>
      <c r="M200" s="180"/>
      <c r="N200" s="182"/>
    </row>
    <row r="201" spans="1:14" ht="115.5" customHeight="1" x14ac:dyDescent="0.25">
      <c r="A201" s="109">
        <v>96201</v>
      </c>
      <c r="B201" s="124" t="s">
        <v>495</v>
      </c>
      <c r="C201" s="125" t="s">
        <v>88</v>
      </c>
      <c r="D201" s="126" t="s">
        <v>496</v>
      </c>
      <c r="E201" s="125" t="s">
        <v>6</v>
      </c>
      <c r="F201" s="126" t="s">
        <v>497</v>
      </c>
      <c r="G201" s="125" t="s">
        <v>39</v>
      </c>
      <c r="H201" s="126" t="s">
        <v>70</v>
      </c>
      <c r="I201" s="125" t="s">
        <v>35</v>
      </c>
      <c r="J201" s="5" t="s">
        <v>345</v>
      </c>
      <c r="K201" s="249" t="s">
        <v>150</v>
      </c>
      <c r="L201" s="228"/>
      <c r="M201" s="179">
        <v>44951</v>
      </c>
      <c r="N201" s="181" t="s">
        <v>500</v>
      </c>
    </row>
    <row r="202" spans="1:14" x14ac:dyDescent="0.25">
      <c r="A202" s="130">
        <v>540857</v>
      </c>
      <c r="B202" s="125" t="s">
        <v>495</v>
      </c>
      <c r="C202" s="125" t="s">
        <v>88</v>
      </c>
      <c r="D202" s="126" t="s">
        <v>498</v>
      </c>
      <c r="E202" s="125" t="s">
        <v>6</v>
      </c>
      <c r="F202" s="126" t="s">
        <v>499</v>
      </c>
      <c r="G202" s="125" t="s">
        <v>39</v>
      </c>
      <c r="H202" s="126" t="s">
        <v>70</v>
      </c>
      <c r="I202" s="125" t="s">
        <v>35</v>
      </c>
      <c r="J202" s="5" t="s">
        <v>345</v>
      </c>
      <c r="K202" s="250"/>
      <c r="L202" s="229"/>
      <c r="M202" s="180"/>
      <c r="N202" s="182"/>
    </row>
    <row r="203" spans="1:14" ht="66" customHeight="1" x14ac:dyDescent="0.25">
      <c r="A203" s="130">
        <v>70512</v>
      </c>
      <c r="B203" s="124" t="s">
        <v>501</v>
      </c>
      <c r="C203" s="125" t="s">
        <v>5</v>
      </c>
      <c r="D203" s="126" t="s">
        <v>502</v>
      </c>
      <c r="E203" s="125" t="s">
        <v>6</v>
      </c>
      <c r="F203" s="126" t="s">
        <v>168</v>
      </c>
      <c r="G203" s="125" t="s">
        <v>7</v>
      </c>
      <c r="H203" s="126" t="s">
        <v>70</v>
      </c>
      <c r="I203" s="125" t="s">
        <v>169</v>
      </c>
      <c r="J203" s="125" t="s">
        <v>503</v>
      </c>
      <c r="K203" s="130" t="s">
        <v>504</v>
      </c>
      <c r="L203" s="130"/>
      <c r="M203" s="179">
        <v>44951</v>
      </c>
      <c r="N203" s="181" t="s">
        <v>505</v>
      </c>
    </row>
    <row r="204" spans="1:14" x14ac:dyDescent="0.25">
      <c r="A204" s="130">
        <v>456795</v>
      </c>
      <c r="B204" s="125" t="s">
        <v>501</v>
      </c>
      <c r="C204" s="125" t="s">
        <v>5</v>
      </c>
      <c r="D204" s="126" t="s">
        <v>331</v>
      </c>
      <c r="E204" s="125" t="s">
        <v>6</v>
      </c>
      <c r="F204" s="126" t="s">
        <v>168</v>
      </c>
      <c r="G204" s="125" t="s">
        <v>7</v>
      </c>
      <c r="H204" s="126" t="s">
        <v>70</v>
      </c>
      <c r="I204" s="125" t="s">
        <v>169</v>
      </c>
      <c r="J204" s="125" t="s">
        <v>503</v>
      </c>
      <c r="K204" s="130" t="s">
        <v>504</v>
      </c>
      <c r="L204" s="130"/>
      <c r="M204" s="180"/>
      <c r="N204" s="182"/>
    </row>
    <row r="205" spans="1:14" ht="409.5" x14ac:dyDescent="0.25">
      <c r="A205" s="130">
        <v>578695</v>
      </c>
      <c r="B205" s="11" t="s">
        <v>506</v>
      </c>
      <c r="C205" s="11" t="s">
        <v>15</v>
      </c>
      <c r="D205" s="11" t="s">
        <v>502</v>
      </c>
      <c r="E205" s="11" t="s">
        <v>6</v>
      </c>
      <c r="F205" s="11">
        <v>0.4</v>
      </c>
      <c r="G205" s="11" t="s">
        <v>39</v>
      </c>
      <c r="H205" s="11">
        <v>2</v>
      </c>
      <c r="I205" s="11" t="s">
        <v>507</v>
      </c>
      <c r="J205" s="11" t="s">
        <v>427</v>
      </c>
      <c r="K205" s="11" t="s">
        <v>428</v>
      </c>
      <c r="L205" s="130"/>
      <c r="M205" s="131">
        <v>44825</v>
      </c>
      <c r="N205" s="137" t="s">
        <v>508</v>
      </c>
    </row>
    <row r="206" spans="1:14" ht="82.5" customHeight="1" x14ac:dyDescent="0.25">
      <c r="A206" s="130">
        <v>479954</v>
      </c>
      <c r="B206" s="5" t="s">
        <v>470</v>
      </c>
      <c r="C206" s="5" t="s">
        <v>88</v>
      </c>
      <c r="D206" s="5">
        <v>10</v>
      </c>
      <c r="E206" s="20" t="s">
        <v>38</v>
      </c>
      <c r="F206" s="69">
        <v>24</v>
      </c>
      <c r="G206" s="5" t="s">
        <v>39</v>
      </c>
      <c r="H206" s="20">
        <v>1</v>
      </c>
      <c r="I206" s="5" t="s">
        <v>35</v>
      </c>
      <c r="J206" s="5" t="s">
        <v>471</v>
      </c>
      <c r="K206" s="130" t="s">
        <v>509</v>
      </c>
      <c r="L206" s="130"/>
      <c r="M206" s="179">
        <v>44965</v>
      </c>
      <c r="N206" s="215" t="s">
        <v>510</v>
      </c>
    </row>
    <row r="207" spans="1:14" x14ac:dyDescent="0.25">
      <c r="A207" s="130">
        <v>539385</v>
      </c>
      <c r="B207" s="5" t="s">
        <v>470</v>
      </c>
      <c r="C207" s="5" t="s">
        <v>88</v>
      </c>
      <c r="D207" s="5">
        <v>10</v>
      </c>
      <c r="E207" s="20" t="s">
        <v>38</v>
      </c>
      <c r="F207" s="69">
        <v>4</v>
      </c>
      <c r="G207" s="5" t="s">
        <v>39</v>
      </c>
      <c r="H207" s="20">
        <v>1</v>
      </c>
      <c r="I207" s="5" t="s">
        <v>35</v>
      </c>
      <c r="J207" s="5" t="s">
        <v>471</v>
      </c>
      <c r="K207" s="130" t="s">
        <v>509</v>
      </c>
      <c r="L207" s="130"/>
      <c r="M207" s="183"/>
      <c r="N207" s="248"/>
    </row>
    <row r="208" spans="1:14" x14ac:dyDescent="0.25">
      <c r="A208" s="130">
        <v>579240</v>
      </c>
      <c r="B208" s="5" t="s">
        <v>470</v>
      </c>
      <c r="C208" s="5" t="s">
        <v>88</v>
      </c>
      <c r="D208" s="5">
        <v>10</v>
      </c>
      <c r="E208" s="20" t="s">
        <v>38</v>
      </c>
      <c r="F208" s="69">
        <v>10</v>
      </c>
      <c r="G208" s="5" t="s">
        <v>39</v>
      </c>
      <c r="H208" s="20">
        <v>1</v>
      </c>
      <c r="I208" s="5" t="s">
        <v>35</v>
      </c>
      <c r="J208" s="5" t="s">
        <v>471</v>
      </c>
      <c r="K208" s="130" t="s">
        <v>509</v>
      </c>
      <c r="L208" s="130"/>
      <c r="M208" s="180"/>
      <c r="N208" s="216"/>
    </row>
    <row r="209" spans="1:14" x14ac:dyDescent="0.3">
      <c r="A209" s="130">
        <v>991481</v>
      </c>
      <c r="B209" s="39" t="s">
        <v>511</v>
      </c>
      <c r="C209" s="5" t="s">
        <v>154</v>
      </c>
      <c r="D209" s="5">
        <v>150</v>
      </c>
      <c r="E209" s="20" t="s">
        <v>6</v>
      </c>
      <c r="F209" s="69">
        <v>5</v>
      </c>
      <c r="G209" s="5" t="s">
        <v>7</v>
      </c>
      <c r="H209" s="20">
        <v>1</v>
      </c>
      <c r="I209" s="5" t="s">
        <v>33</v>
      </c>
      <c r="J209" s="5" t="s">
        <v>512</v>
      </c>
      <c r="K209" s="130" t="s">
        <v>513</v>
      </c>
      <c r="L209" s="131">
        <v>44965</v>
      </c>
      <c r="M209" s="130"/>
      <c r="N209" s="5"/>
    </row>
    <row r="210" spans="1:14" x14ac:dyDescent="0.25">
      <c r="A210" s="139">
        <v>376100</v>
      </c>
      <c r="B210" s="5" t="s">
        <v>514</v>
      </c>
      <c r="C210" s="5" t="s">
        <v>241</v>
      </c>
      <c r="D210" s="5">
        <v>40</v>
      </c>
      <c r="E210" s="20" t="s">
        <v>6</v>
      </c>
      <c r="F210" s="69">
        <v>1</v>
      </c>
      <c r="G210" s="5" t="s">
        <v>7</v>
      </c>
      <c r="H210" s="20">
        <v>1</v>
      </c>
      <c r="I210" s="5" t="s">
        <v>33</v>
      </c>
      <c r="J210" s="5" t="s">
        <v>216</v>
      </c>
      <c r="K210" s="148" t="s">
        <v>217</v>
      </c>
      <c r="L210" s="139" t="s">
        <v>516</v>
      </c>
      <c r="M210" s="139"/>
      <c r="N210" s="5"/>
    </row>
    <row r="211" spans="1:14" ht="115.5" x14ac:dyDescent="0.25">
      <c r="A211" s="139">
        <v>478177</v>
      </c>
      <c r="B211" s="5" t="s">
        <v>517</v>
      </c>
      <c r="C211" s="5" t="s">
        <v>137</v>
      </c>
      <c r="D211" s="5">
        <v>1</v>
      </c>
      <c r="E211" s="20" t="s">
        <v>38</v>
      </c>
      <c r="F211" s="69">
        <v>240</v>
      </c>
      <c r="G211" s="5" t="s">
        <v>39</v>
      </c>
      <c r="H211" s="20">
        <v>1</v>
      </c>
      <c r="I211" s="5" t="s">
        <v>33</v>
      </c>
      <c r="J211" s="5" t="s">
        <v>518</v>
      </c>
      <c r="K211" s="139" t="s">
        <v>528</v>
      </c>
      <c r="L211" s="152">
        <v>44937</v>
      </c>
      <c r="M211" s="174">
        <v>45175</v>
      </c>
      <c r="N211" s="173" t="s">
        <v>607</v>
      </c>
    </row>
    <row r="212" spans="1:14" x14ac:dyDescent="0.25">
      <c r="A212" s="151" t="s">
        <v>519</v>
      </c>
      <c r="B212" s="89" t="s">
        <v>520</v>
      </c>
      <c r="C212" s="5" t="s">
        <v>241</v>
      </c>
      <c r="D212" s="5">
        <v>250</v>
      </c>
      <c r="E212" s="20" t="s">
        <v>525</v>
      </c>
      <c r="F212" s="69">
        <v>1</v>
      </c>
      <c r="G212" s="5" t="s">
        <v>7</v>
      </c>
      <c r="H212" s="20">
        <v>1</v>
      </c>
      <c r="I212" s="5" t="s">
        <v>33</v>
      </c>
      <c r="J212" s="5" t="s">
        <v>526</v>
      </c>
      <c r="K212" s="139" t="s">
        <v>527</v>
      </c>
      <c r="L212" s="179">
        <v>44960</v>
      </c>
      <c r="M212" s="179">
        <v>45050</v>
      </c>
      <c r="N212" s="215" t="s">
        <v>557</v>
      </c>
    </row>
    <row r="213" spans="1:14" x14ac:dyDescent="0.25">
      <c r="A213" s="151" t="s">
        <v>521</v>
      </c>
      <c r="B213" s="89" t="s">
        <v>520</v>
      </c>
      <c r="C213" s="5" t="s">
        <v>241</v>
      </c>
      <c r="D213" s="27">
        <v>500</v>
      </c>
      <c r="E213" s="20" t="s">
        <v>525</v>
      </c>
      <c r="F213" s="69">
        <v>1</v>
      </c>
      <c r="G213" s="5" t="s">
        <v>7</v>
      </c>
      <c r="H213" s="20">
        <v>1</v>
      </c>
      <c r="I213" s="5" t="s">
        <v>33</v>
      </c>
      <c r="J213" s="5" t="s">
        <v>526</v>
      </c>
      <c r="K213" s="139" t="s">
        <v>527</v>
      </c>
      <c r="L213" s="183"/>
      <c r="M213" s="183"/>
      <c r="N213" s="245"/>
    </row>
    <row r="214" spans="1:14" x14ac:dyDescent="0.25">
      <c r="A214" s="151" t="s">
        <v>522</v>
      </c>
      <c r="B214" s="89" t="s">
        <v>520</v>
      </c>
      <c r="C214" s="5" t="s">
        <v>241</v>
      </c>
      <c r="D214" s="5">
        <v>1000</v>
      </c>
      <c r="E214" s="20" t="s">
        <v>525</v>
      </c>
      <c r="F214" s="69">
        <v>1</v>
      </c>
      <c r="G214" s="5" t="s">
        <v>7</v>
      </c>
      <c r="H214" s="20">
        <v>1</v>
      </c>
      <c r="I214" s="5" t="s">
        <v>33</v>
      </c>
      <c r="J214" s="5" t="s">
        <v>526</v>
      </c>
      <c r="K214" s="139" t="s">
        <v>527</v>
      </c>
      <c r="L214" s="183"/>
      <c r="M214" s="183"/>
      <c r="N214" s="245"/>
    </row>
    <row r="215" spans="1:14" x14ac:dyDescent="0.25">
      <c r="A215" s="151" t="s">
        <v>523</v>
      </c>
      <c r="B215" s="89" t="s">
        <v>520</v>
      </c>
      <c r="C215" s="5" t="s">
        <v>241</v>
      </c>
      <c r="D215" s="5">
        <v>2000</v>
      </c>
      <c r="E215" s="20" t="s">
        <v>525</v>
      </c>
      <c r="F215" s="69">
        <v>1</v>
      </c>
      <c r="G215" s="5" t="s">
        <v>7</v>
      </c>
      <c r="H215" s="20">
        <v>1</v>
      </c>
      <c r="I215" s="5" t="s">
        <v>33</v>
      </c>
      <c r="J215" s="5" t="s">
        <v>526</v>
      </c>
      <c r="K215" s="139" t="s">
        <v>527</v>
      </c>
      <c r="L215" s="183"/>
      <c r="M215" s="183"/>
      <c r="N215" s="245"/>
    </row>
    <row r="216" spans="1:14" x14ac:dyDescent="0.25">
      <c r="A216" s="151" t="s">
        <v>524</v>
      </c>
      <c r="B216" s="89" t="s">
        <v>520</v>
      </c>
      <c r="C216" s="5" t="s">
        <v>241</v>
      </c>
      <c r="D216" s="5">
        <v>3000</v>
      </c>
      <c r="E216" s="20" t="s">
        <v>525</v>
      </c>
      <c r="F216" s="69">
        <v>1</v>
      </c>
      <c r="G216" s="5" t="s">
        <v>7</v>
      </c>
      <c r="H216" s="20">
        <v>1</v>
      </c>
      <c r="I216" s="5" t="s">
        <v>33</v>
      </c>
      <c r="J216" s="5" t="s">
        <v>526</v>
      </c>
      <c r="K216" s="139" t="s">
        <v>527</v>
      </c>
      <c r="L216" s="180"/>
      <c r="M216" s="180"/>
      <c r="N216" s="246"/>
    </row>
    <row r="217" spans="1:14" ht="33" customHeight="1" x14ac:dyDescent="0.25">
      <c r="A217" s="153">
        <v>480803</v>
      </c>
      <c r="B217" s="5" t="s">
        <v>529</v>
      </c>
      <c r="C217" s="5" t="s">
        <v>241</v>
      </c>
      <c r="D217" s="27">
        <v>500</v>
      </c>
      <c r="E217" s="20" t="s">
        <v>525</v>
      </c>
      <c r="F217" s="70">
        <v>500</v>
      </c>
      <c r="G217" s="5" t="s">
        <v>525</v>
      </c>
      <c r="H217" s="154">
        <v>1</v>
      </c>
      <c r="I217" s="5" t="s">
        <v>35</v>
      </c>
      <c r="J217" s="5" t="s">
        <v>530</v>
      </c>
      <c r="K217" s="148" t="s">
        <v>531</v>
      </c>
      <c r="L217" s="179">
        <v>44943</v>
      </c>
      <c r="M217" s="179">
        <v>44965</v>
      </c>
      <c r="N217" s="215" t="s">
        <v>532</v>
      </c>
    </row>
    <row r="218" spans="1:14" x14ac:dyDescent="0.25">
      <c r="A218" s="153">
        <v>84599</v>
      </c>
      <c r="B218" s="5" t="s">
        <v>529</v>
      </c>
      <c r="C218" s="5" t="s">
        <v>241</v>
      </c>
      <c r="D218" s="27">
        <v>1000</v>
      </c>
      <c r="E218" s="20" t="s">
        <v>525</v>
      </c>
      <c r="F218" s="70">
        <v>1000</v>
      </c>
      <c r="G218" s="5" t="s">
        <v>525</v>
      </c>
      <c r="H218" s="154">
        <v>1</v>
      </c>
      <c r="I218" s="5" t="s">
        <v>35</v>
      </c>
      <c r="J218" s="5" t="s">
        <v>530</v>
      </c>
      <c r="K218" s="148" t="s">
        <v>531</v>
      </c>
      <c r="L218" s="183"/>
      <c r="M218" s="183"/>
      <c r="N218" s="248"/>
    </row>
    <row r="219" spans="1:14" x14ac:dyDescent="0.25">
      <c r="A219" s="153">
        <v>554500</v>
      </c>
      <c r="B219" s="5" t="s">
        <v>529</v>
      </c>
      <c r="C219" s="5" t="s">
        <v>241</v>
      </c>
      <c r="D219" s="27">
        <v>2000</v>
      </c>
      <c r="E219" s="20" t="s">
        <v>525</v>
      </c>
      <c r="F219" s="70">
        <v>2000</v>
      </c>
      <c r="G219" s="5" t="s">
        <v>525</v>
      </c>
      <c r="H219" s="154">
        <v>1</v>
      </c>
      <c r="I219" s="5" t="s">
        <v>35</v>
      </c>
      <c r="J219" s="5" t="s">
        <v>530</v>
      </c>
      <c r="K219" s="148" t="s">
        <v>531</v>
      </c>
      <c r="L219" s="183"/>
      <c r="M219" s="183"/>
      <c r="N219" s="248"/>
    </row>
    <row r="220" spans="1:14" x14ac:dyDescent="0.25">
      <c r="A220" s="153">
        <v>164781</v>
      </c>
      <c r="B220" s="5" t="s">
        <v>529</v>
      </c>
      <c r="C220" s="5" t="s">
        <v>241</v>
      </c>
      <c r="D220" s="27">
        <v>3000</v>
      </c>
      <c r="E220" s="20" t="s">
        <v>525</v>
      </c>
      <c r="F220" s="70">
        <v>3000</v>
      </c>
      <c r="G220" s="5" t="s">
        <v>525</v>
      </c>
      <c r="H220" s="154">
        <v>1</v>
      </c>
      <c r="I220" s="5" t="s">
        <v>35</v>
      </c>
      <c r="J220" s="5" t="s">
        <v>530</v>
      </c>
      <c r="K220" s="148" t="s">
        <v>531</v>
      </c>
      <c r="L220" s="180"/>
      <c r="M220" s="180"/>
      <c r="N220" s="216"/>
    </row>
    <row r="221" spans="1:14" ht="409.5" x14ac:dyDescent="0.25">
      <c r="A221" s="139">
        <v>551884</v>
      </c>
      <c r="B221" s="5" t="s">
        <v>515</v>
      </c>
      <c r="C221" s="5" t="s">
        <v>15</v>
      </c>
      <c r="D221" s="5">
        <v>40</v>
      </c>
      <c r="E221" s="20" t="s">
        <v>6</v>
      </c>
      <c r="F221" s="69">
        <v>0.4</v>
      </c>
      <c r="G221" s="5" t="s">
        <v>39</v>
      </c>
      <c r="H221" s="20">
        <v>1</v>
      </c>
      <c r="I221" s="5" t="s">
        <v>33</v>
      </c>
      <c r="J221" s="5" t="s">
        <v>427</v>
      </c>
      <c r="K221" s="148" t="s">
        <v>428</v>
      </c>
      <c r="L221" s="138">
        <v>44883</v>
      </c>
      <c r="M221" s="149">
        <v>45260</v>
      </c>
      <c r="N221" s="150" t="s">
        <v>533</v>
      </c>
    </row>
    <row r="222" spans="1:14" x14ac:dyDescent="0.25">
      <c r="A222" s="155">
        <v>992653</v>
      </c>
      <c r="B222" s="5" t="s">
        <v>537</v>
      </c>
      <c r="C222" s="5" t="s">
        <v>51</v>
      </c>
      <c r="D222" s="5">
        <v>200</v>
      </c>
      <c r="E222" s="20" t="s">
        <v>534</v>
      </c>
      <c r="F222" s="69">
        <v>30</v>
      </c>
      <c r="G222" s="5" t="s">
        <v>7</v>
      </c>
      <c r="H222" s="20">
        <v>1</v>
      </c>
      <c r="I222" s="5" t="s">
        <v>33</v>
      </c>
      <c r="J222" s="5" t="s">
        <v>535</v>
      </c>
      <c r="K222" s="155" t="s">
        <v>536</v>
      </c>
      <c r="L222" s="156">
        <v>44979</v>
      </c>
      <c r="M222" s="155"/>
      <c r="N222" s="5"/>
    </row>
    <row r="223" spans="1:14" x14ac:dyDescent="0.25">
      <c r="A223" s="155">
        <v>992661</v>
      </c>
      <c r="B223" s="5" t="s">
        <v>537</v>
      </c>
      <c r="C223" s="5" t="s">
        <v>51</v>
      </c>
      <c r="D223" s="5">
        <v>400</v>
      </c>
      <c r="E223" s="20" t="s">
        <v>534</v>
      </c>
      <c r="F223" s="69">
        <v>30</v>
      </c>
      <c r="G223" s="5" t="s">
        <v>7</v>
      </c>
      <c r="H223" s="20">
        <v>1</v>
      </c>
      <c r="I223" s="5" t="s">
        <v>33</v>
      </c>
      <c r="J223" s="5" t="s">
        <v>535</v>
      </c>
      <c r="K223" s="155" t="s">
        <v>536</v>
      </c>
      <c r="L223" s="156">
        <v>44979</v>
      </c>
      <c r="M223" s="155"/>
      <c r="N223" s="5"/>
    </row>
    <row r="224" spans="1:14" x14ac:dyDescent="0.25">
      <c r="A224" s="155">
        <v>992679</v>
      </c>
      <c r="B224" s="5" t="s">
        <v>537</v>
      </c>
      <c r="C224" s="5" t="s">
        <v>51</v>
      </c>
      <c r="D224" s="5">
        <v>1200</v>
      </c>
      <c r="E224" s="20" t="s">
        <v>534</v>
      </c>
      <c r="F224" s="69">
        <v>30</v>
      </c>
      <c r="G224" s="5" t="s">
        <v>7</v>
      </c>
      <c r="H224" s="20">
        <v>1</v>
      </c>
      <c r="I224" s="5" t="s">
        <v>33</v>
      </c>
      <c r="J224" s="5" t="s">
        <v>535</v>
      </c>
      <c r="K224" s="155" t="s">
        <v>536</v>
      </c>
      <c r="L224" s="156">
        <v>44979</v>
      </c>
      <c r="M224" s="155"/>
      <c r="N224" s="5"/>
    </row>
    <row r="225" spans="1:15" ht="16.5" customHeight="1" x14ac:dyDescent="0.25">
      <c r="A225" s="157">
        <v>479954</v>
      </c>
      <c r="B225" s="5" t="s">
        <v>470</v>
      </c>
      <c r="C225" s="5" t="s">
        <v>88</v>
      </c>
      <c r="D225" s="5">
        <v>10</v>
      </c>
      <c r="E225" s="20" t="s">
        <v>38</v>
      </c>
      <c r="F225" s="69">
        <v>24</v>
      </c>
      <c r="G225" s="5" t="s">
        <v>39</v>
      </c>
      <c r="H225" s="20">
        <v>1</v>
      </c>
      <c r="I225" s="5" t="s">
        <v>35</v>
      </c>
      <c r="J225" s="5" t="s">
        <v>471</v>
      </c>
      <c r="K225" s="157" t="s">
        <v>509</v>
      </c>
      <c r="L225" s="158"/>
      <c r="M225" s="179">
        <v>44993</v>
      </c>
      <c r="N225" s="215" t="s">
        <v>538</v>
      </c>
    </row>
    <row r="226" spans="1:15" x14ac:dyDescent="0.25">
      <c r="A226" s="157">
        <v>539385</v>
      </c>
      <c r="B226" s="5" t="s">
        <v>470</v>
      </c>
      <c r="C226" s="5" t="s">
        <v>88</v>
      </c>
      <c r="D226" s="5">
        <v>10</v>
      </c>
      <c r="E226" s="20" t="s">
        <v>38</v>
      </c>
      <c r="F226" s="69">
        <v>4</v>
      </c>
      <c r="G226" s="5" t="s">
        <v>39</v>
      </c>
      <c r="H226" s="20">
        <v>1</v>
      </c>
      <c r="I226" s="5" t="s">
        <v>35</v>
      </c>
      <c r="J226" s="5" t="s">
        <v>471</v>
      </c>
      <c r="K226" s="157" t="s">
        <v>509</v>
      </c>
      <c r="L226" s="157"/>
      <c r="M226" s="183"/>
      <c r="N226" s="248"/>
    </row>
    <row r="227" spans="1:15" ht="52.5" customHeight="1" x14ac:dyDescent="0.25">
      <c r="A227" s="157">
        <v>579240</v>
      </c>
      <c r="B227" s="5" t="s">
        <v>470</v>
      </c>
      <c r="C227" s="5" t="s">
        <v>88</v>
      </c>
      <c r="D227" s="5">
        <v>10</v>
      </c>
      <c r="E227" s="20" t="s">
        <v>38</v>
      </c>
      <c r="F227" s="159">
        <v>10</v>
      </c>
      <c r="G227" s="5" t="s">
        <v>39</v>
      </c>
      <c r="H227" s="20">
        <v>1</v>
      </c>
      <c r="I227" s="5" t="s">
        <v>35</v>
      </c>
      <c r="J227" s="5" t="s">
        <v>471</v>
      </c>
      <c r="K227" s="157" t="s">
        <v>509</v>
      </c>
      <c r="L227" s="157"/>
      <c r="M227" s="180"/>
      <c r="N227" s="216"/>
    </row>
    <row r="228" spans="1:15" ht="66" x14ac:dyDescent="0.25">
      <c r="A228" s="157">
        <v>585359</v>
      </c>
      <c r="B228" s="5" t="s">
        <v>539</v>
      </c>
      <c r="C228" s="5" t="s">
        <v>88</v>
      </c>
      <c r="D228" s="5">
        <v>25</v>
      </c>
      <c r="E228" s="20" t="s">
        <v>38</v>
      </c>
      <c r="F228" s="69">
        <v>4</v>
      </c>
      <c r="G228" s="5" t="s">
        <v>39</v>
      </c>
      <c r="H228" s="20">
        <v>1</v>
      </c>
      <c r="I228" s="5" t="s">
        <v>35</v>
      </c>
      <c r="J228" s="5" t="s">
        <v>347</v>
      </c>
      <c r="K228" s="157" t="s">
        <v>107</v>
      </c>
      <c r="L228" s="157"/>
      <c r="M228" s="158">
        <v>44993</v>
      </c>
      <c r="N228" s="88" t="s">
        <v>540</v>
      </c>
    </row>
    <row r="229" spans="1:15" x14ac:dyDescent="0.25">
      <c r="A229" s="157">
        <v>992728</v>
      </c>
      <c r="B229" s="5" t="s">
        <v>543</v>
      </c>
      <c r="C229" s="5" t="s">
        <v>241</v>
      </c>
      <c r="D229" s="27">
        <v>25</v>
      </c>
      <c r="E229" s="20" t="s">
        <v>38</v>
      </c>
      <c r="F229" s="27">
        <v>2</v>
      </c>
      <c r="G229" s="5" t="s">
        <v>39</v>
      </c>
      <c r="H229" s="27">
        <v>1</v>
      </c>
      <c r="I229" s="20" t="s">
        <v>35</v>
      </c>
      <c r="J229" s="5" t="s">
        <v>541</v>
      </c>
      <c r="K229" s="157" t="s">
        <v>542</v>
      </c>
      <c r="L229" s="158">
        <v>44993</v>
      </c>
      <c r="M229" s="157"/>
      <c r="N229" s="5"/>
    </row>
    <row r="230" spans="1:15" s="50" customFormat="1" x14ac:dyDescent="0.25">
      <c r="A230" s="11">
        <v>991522</v>
      </c>
      <c r="B230" s="12" t="s">
        <v>550</v>
      </c>
      <c r="C230" s="12" t="s">
        <v>551</v>
      </c>
      <c r="D230" s="12">
        <v>100</v>
      </c>
      <c r="E230" s="61" t="s">
        <v>6</v>
      </c>
      <c r="F230" s="74">
        <v>1</v>
      </c>
      <c r="G230" s="12" t="s">
        <v>7</v>
      </c>
      <c r="H230" s="20">
        <v>1</v>
      </c>
      <c r="I230" s="12" t="s">
        <v>35</v>
      </c>
      <c r="J230" s="12" t="s">
        <v>552</v>
      </c>
      <c r="K230" s="11" t="s">
        <v>553</v>
      </c>
      <c r="L230" s="11" t="s">
        <v>554</v>
      </c>
      <c r="M230" s="1"/>
      <c r="N230" s="9"/>
      <c r="O230" s="50" t="s">
        <v>555</v>
      </c>
    </row>
    <row r="231" spans="1:15" ht="33" customHeight="1" x14ac:dyDescent="0.25">
      <c r="A231" s="5">
        <v>499572</v>
      </c>
      <c r="B231" s="5" t="s">
        <v>544</v>
      </c>
      <c r="C231" s="5" t="s">
        <v>5</v>
      </c>
      <c r="D231" s="5">
        <v>267</v>
      </c>
      <c r="E231" s="5" t="s">
        <v>6</v>
      </c>
      <c r="F231" s="5">
        <v>252</v>
      </c>
      <c r="G231" s="5" t="s">
        <v>7</v>
      </c>
      <c r="H231" s="20">
        <v>1</v>
      </c>
      <c r="I231" s="5" t="s">
        <v>174</v>
      </c>
      <c r="J231" s="5" t="s">
        <v>226</v>
      </c>
      <c r="K231" s="161" t="s">
        <v>227</v>
      </c>
      <c r="L231" s="179">
        <v>44993</v>
      </c>
      <c r="M231" s="213">
        <v>45020</v>
      </c>
      <c r="N231" s="184" t="s">
        <v>545</v>
      </c>
    </row>
    <row r="232" spans="1:15" x14ac:dyDescent="0.25">
      <c r="A232" s="5">
        <v>178836</v>
      </c>
      <c r="B232" s="5" t="s">
        <v>544</v>
      </c>
      <c r="C232" s="5" t="s">
        <v>5</v>
      </c>
      <c r="D232" s="5">
        <v>267</v>
      </c>
      <c r="E232" s="5" t="s">
        <v>6</v>
      </c>
      <c r="F232" s="5">
        <v>63</v>
      </c>
      <c r="G232" s="5" t="s">
        <v>7</v>
      </c>
      <c r="H232" s="20">
        <v>1</v>
      </c>
      <c r="I232" s="5" t="s">
        <v>174</v>
      </c>
      <c r="J232" s="5" t="s">
        <v>226</v>
      </c>
      <c r="K232" s="161" t="s">
        <v>227</v>
      </c>
      <c r="L232" s="183"/>
      <c r="M232" s="213"/>
      <c r="N232" s="185"/>
    </row>
    <row r="233" spans="1:15" x14ac:dyDescent="0.25">
      <c r="A233" s="5">
        <v>423926</v>
      </c>
      <c r="B233" s="5" t="s">
        <v>544</v>
      </c>
      <c r="C233" s="5" t="s">
        <v>5</v>
      </c>
      <c r="D233" s="5">
        <v>801</v>
      </c>
      <c r="E233" s="5" t="s">
        <v>6</v>
      </c>
      <c r="F233" s="5">
        <v>84</v>
      </c>
      <c r="G233" s="5" t="s">
        <v>7</v>
      </c>
      <c r="H233" s="20">
        <v>1</v>
      </c>
      <c r="I233" s="5" t="s">
        <v>174</v>
      </c>
      <c r="J233" s="5" t="s">
        <v>226</v>
      </c>
      <c r="K233" s="161" t="s">
        <v>227</v>
      </c>
      <c r="L233" s="180"/>
      <c r="M233" s="213"/>
      <c r="N233" s="186"/>
    </row>
    <row r="234" spans="1:15" x14ac:dyDescent="0.25">
      <c r="A234" s="161">
        <v>993148</v>
      </c>
      <c r="B234" s="5" t="s">
        <v>547</v>
      </c>
      <c r="C234" s="5" t="s">
        <v>55</v>
      </c>
      <c r="D234" s="5">
        <v>50</v>
      </c>
      <c r="E234" s="20" t="s">
        <v>6</v>
      </c>
      <c r="F234" s="69">
        <v>90</v>
      </c>
      <c r="G234" s="5" t="s">
        <v>7</v>
      </c>
      <c r="H234" s="20">
        <v>1</v>
      </c>
      <c r="I234" s="5" t="s">
        <v>33</v>
      </c>
      <c r="J234" s="5" t="s">
        <v>548</v>
      </c>
      <c r="K234" s="161" t="s">
        <v>549</v>
      </c>
      <c r="L234" s="160">
        <v>45034</v>
      </c>
      <c r="M234" s="161"/>
      <c r="N234" s="5"/>
    </row>
    <row r="235" spans="1:15" x14ac:dyDescent="0.25">
      <c r="A235" s="162">
        <v>178511</v>
      </c>
      <c r="B235" s="5" t="s">
        <v>558</v>
      </c>
      <c r="C235" s="5" t="s">
        <v>241</v>
      </c>
      <c r="D235" s="27">
        <v>1000</v>
      </c>
      <c r="E235" s="20" t="s">
        <v>559</v>
      </c>
      <c r="F235" s="70">
        <v>1</v>
      </c>
      <c r="G235" s="5" t="s">
        <v>35</v>
      </c>
      <c r="H235" s="154">
        <v>1</v>
      </c>
      <c r="I235" s="5" t="s">
        <v>33</v>
      </c>
      <c r="J235" s="5" t="s">
        <v>530</v>
      </c>
      <c r="K235" s="162" t="s">
        <v>560</v>
      </c>
      <c r="L235" s="162"/>
      <c r="M235" s="179">
        <v>45050</v>
      </c>
      <c r="N235" s="215" t="s">
        <v>561</v>
      </c>
    </row>
    <row r="236" spans="1:15" x14ac:dyDescent="0.25">
      <c r="A236" s="162">
        <v>382657</v>
      </c>
      <c r="B236" s="5" t="s">
        <v>558</v>
      </c>
      <c r="C236" s="5" t="s">
        <v>241</v>
      </c>
      <c r="D236" s="27">
        <v>1500</v>
      </c>
      <c r="E236" s="20" t="s">
        <v>559</v>
      </c>
      <c r="F236" s="70">
        <v>1</v>
      </c>
      <c r="G236" s="5" t="s">
        <v>35</v>
      </c>
      <c r="H236" s="154">
        <v>1</v>
      </c>
      <c r="I236" s="5" t="s">
        <v>33</v>
      </c>
      <c r="J236" s="5" t="s">
        <v>530</v>
      </c>
      <c r="K236" s="162" t="s">
        <v>560</v>
      </c>
      <c r="L236" s="162"/>
      <c r="M236" s="183"/>
      <c r="N236" s="245"/>
    </row>
    <row r="237" spans="1:15" x14ac:dyDescent="0.25">
      <c r="A237" s="162">
        <v>379419</v>
      </c>
      <c r="B237" s="5" t="s">
        <v>558</v>
      </c>
      <c r="C237" s="5" t="s">
        <v>241</v>
      </c>
      <c r="D237" s="27">
        <v>2000</v>
      </c>
      <c r="E237" s="20" t="s">
        <v>559</v>
      </c>
      <c r="F237" s="70">
        <v>1</v>
      </c>
      <c r="G237" s="5" t="s">
        <v>35</v>
      </c>
      <c r="H237" s="154">
        <v>1</v>
      </c>
      <c r="I237" s="5" t="s">
        <v>33</v>
      </c>
      <c r="J237" s="5" t="s">
        <v>530</v>
      </c>
      <c r="K237" s="162" t="s">
        <v>560</v>
      </c>
      <c r="L237" s="162"/>
      <c r="M237" s="183"/>
      <c r="N237" s="245"/>
    </row>
    <row r="238" spans="1:15" x14ac:dyDescent="0.25">
      <c r="A238" s="162">
        <v>175246</v>
      </c>
      <c r="B238" s="5" t="s">
        <v>558</v>
      </c>
      <c r="C238" s="5" t="s">
        <v>241</v>
      </c>
      <c r="D238" s="27">
        <v>250</v>
      </c>
      <c r="E238" s="20" t="s">
        <v>559</v>
      </c>
      <c r="F238" s="70">
        <v>1</v>
      </c>
      <c r="G238" s="5" t="s">
        <v>35</v>
      </c>
      <c r="H238" s="154">
        <v>1</v>
      </c>
      <c r="I238" s="5" t="s">
        <v>33</v>
      </c>
      <c r="J238" s="5" t="s">
        <v>530</v>
      </c>
      <c r="K238" s="162" t="s">
        <v>560</v>
      </c>
      <c r="L238" s="162"/>
      <c r="M238" s="183"/>
      <c r="N238" s="245"/>
    </row>
    <row r="239" spans="1:15" x14ac:dyDescent="0.25">
      <c r="A239" s="162">
        <v>186026</v>
      </c>
      <c r="B239" s="5" t="s">
        <v>558</v>
      </c>
      <c r="C239" s="5" t="s">
        <v>241</v>
      </c>
      <c r="D239" s="27">
        <v>3000</v>
      </c>
      <c r="E239" s="20" t="s">
        <v>559</v>
      </c>
      <c r="F239" s="70">
        <v>1</v>
      </c>
      <c r="G239" s="5" t="s">
        <v>35</v>
      </c>
      <c r="H239" s="154">
        <v>1</v>
      </c>
      <c r="I239" s="5" t="s">
        <v>33</v>
      </c>
      <c r="J239" s="5" t="s">
        <v>530</v>
      </c>
      <c r="K239" s="162" t="s">
        <v>560</v>
      </c>
      <c r="L239" s="162"/>
      <c r="M239" s="183"/>
      <c r="N239" s="245"/>
    </row>
    <row r="240" spans="1:15" x14ac:dyDescent="0.25">
      <c r="A240" s="162">
        <v>422545</v>
      </c>
      <c r="B240" s="5" t="s">
        <v>558</v>
      </c>
      <c r="C240" s="5" t="s">
        <v>241</v>
      </c>
      <c r="D240" s="27">
        <v>500</v>
      </c>
      <c r="E240" s="20" t="s">
        <v>559</v>
      </c>
      <c r="F240" s="70">
        <v>1</v>
      </c>
      <c r="G240" s="5" t="s">
        <v>35</v>
      </c>
      <c r="H240" s="154">
        <v>1</v>
      </c>
      <c r="I240" s="5" t="s">
        <v>33</v>
      </c>
      <c r="J240" s="5" t="s">
        <v>530</v>
      </c>
      <c r="K240" s="162" t="s">
        <v>560</v>
      </c>
      <c r="L240" s="162"/>
      <c r="M240" s="180"/>
      <c r="N240" s="246"/>
    </row>
    <row r="241" spans="1:14" x14ac:dyDescent="0.25">
      <c r="A241" s="163">
        <v>993651</v>
      </c>
      <c r="B241" s="5" t="s">
        <v>562</v>
      </c>
      <c r="C241" s="27" t="s">
        <v>88</v>
      </c>
      <c r="D241" s="27">
        <v>10</v>
      </c>
      <c r="E241" s="27" t="s">
        <v>38</v>
      </c>
      <c r="F241" s="27">
        <v>10</v>
      </c>
      <c r="G241" s="27" t="s">
        <v>39</v>
      </c>
      <c r="H241" s="43">
        <v>1</v>
      </c>
      <c r="I241" s="27" t="s">
        <v>35</v>
      </c>
      <c r="J241" s="27" t="s">
        <v>563</v>
      </c>
      <c r="K241" s="163" t="s">
        <v>564</v>
      </c>
      <c r="L241" s="179">
        <v>45050</v>
      </c>
      <c r="M241" s="163"/>
      <c r="N241" s="5"/>
    </row>
    <row r="242" spans="1:14" x14ac:dyDescent="0.25">
      <c r="A242" s="163">
        <v>993669</v>
      </c>
      <c r="B242" s="5" t="s">
        <v>562</v>
      </c>
      <c r="C242" s="5" t="s">
        <v>88</v>
      </c>
      <c r="D242" s="5">
        <v>10</v>
      </c>
      <c r="E242" s="20" t="s">
        <v>38</v>
      </c>
      <c r="F242" s="69">
        <v>50</v>
      </c>
      <c r="G242" s="5" t="s">
        <v>39</v>
      </c>
      <c r="H242" s="20">
        <v>1</v>
      </c>
      <c r="I242" s="5" t="s">
        <v>35</v>
      </c>
      <c r="J242" s="5" t="s">
        <v>563</v>
      </c>
      <c r="K242" s="163" t="s">
        <v>564</v>
      </c>
      <c r="L242" s="180"/>
      <c r="M242" s="163"/>
      <c r="N242" s="5"/>
    </row>
    <row r="243" spans="1:14" x14ac:dyDescent="0.25">
      <c r="A243" s="163">
        <v>993693</v>
      </c>
      <c r="B243" s="5" t="s">
        <v>566</v>
      </c>
      <c r="C243" s="5" t="s">
        <v>51</v>
      </c>
      <c r="D243" s="5">
        <v>10</v>
      </c>
      <c r="E243" s="20" t="s">
        <v>6</v>
      </c>
      <c r="F243" s="69">
        <v>60</v>
      </c>
      <c r="G243" s="5" t="s">
        <v>7</v>
      </c>
      <c r="H243" s="20">
        <v>1</v>
      </c>
      <c r="I243" s="5" t="s">
        <v>56</v>
      </c>
      <c r="J243" s="5" t="s">
        <v>565</v>
      </c>
      <c r="K243" s="163" t="s">
        <v>567</v>
      </c>
      <c r="L243" s="179">
        <v>45050</v>
      </c>
      <c r="M243" s="163"/>
      <c r="N243" s="5"/>
    </row>
    <row r="244" spans="1:14" x14ac:dyDescent="0.25">
      <c r="A244" s="163">
        <v>993726</v>
      </c>
      <c r="B244" s="5" t="s">
        <v>566</v>
      </c>
      <c r="C244" s="5" t="s">
        <v>51</v>
      </c>
      <c r="D244" s="5">
        <v>25</v>
      </c>
      <c r="E244" s="20" t="s">
        <v>6</v>
      </c>
      <c r="F244" s="69">
        <v>60</v>
      </c>
      <c r="G244" s="5" t="s">
        <v>7</v>
      </c>
      <c r="H244" s="20">
        <v>1</v>
      </c>
      <c r="I244" s="5" t="s">
        <v>56</v>
      </c>
      <c r="J244" s="5" t="s">
        <v>565</v>
      </c>
      <c r="K244" s="163" t="s">
        <v>567</v>
      </c>
      <c r="L244" s="180"/>
      <c r="M244" s="163"/>
      <c r="N244" s="5"/>
    </row>
    <row r="245" spans="1:14" ht="85.5" customHeight="1" x14ac:dyDescent="0.25">
      <c r="A245" s="5">
        <v>579240</v>
      </c>
      <c r="B245" s="5" t="s">
        <v>568</v>
      </c>
      <c r="C245" s="5" t="s">
        <v>88</v>
      </c>
      <c r="D245" s="5" t="s">
        <v>569</v>
      </c>
      <c r="E245" s="20" t="s">
        <v>38</v>
      </c>
      <c r="F245" s="69" t="s">
        <v>569</v>
      </c>
      <c r="G245" s="5" t="s">
        <v>39</v>
      </c>
      <c r="H245" s="96" t="s">
        <v>70</v>
      </c>
      <c r="I245" s="5" t="s">
        <v>35</v>
      </c>
      <c r="J245" s="5" t="s">
        <v>471</v>
      </c>
      <c r="K245" s="164" t="s">
        <v>509</v>
      </c>
      <c r="L245" s="27"/>
      <c r="M245" s="179">
        <v>45077</v>
      </c>
      <c r="N245" s="215" t="s">
        <v>572</v>
      </c>
    </row>
    <row r="246" spans="1:14" x14ac:dyDescent="0.25">
      <c r="A246" s="5">
        <v>479954</v>
      </c>
      <c r="B246" s="5" t="s">
        <v>568</v>
      </c>
      <c r="C246" s="5" t="s">
        <v>88</v>
      </c>
      <c r="D246" s="5" t="s">
        <v>569</v>
      </c>
      <c r="E246" s="20" t="s">
        <v>38</v>
      </c>
      <c r="F246" s="69" t="s">
        <v>570</v>
      </c>
      <c r="G246" s="5" t="s">
        <v>39</v>
      </c>
      <c r="H246" s="96" t="s">
        <v>70</v>
      </c>
      <c r="I246" s="5" t="s">
        <v>35</v>
      </c>
      <c r="J246" s="5" t="s">
        <v>471</v>
      </c>
      <c r="K246" s="164" t="s">
        <v>509</v>
      </c>
      <c r="L246" s="27"/>
      <c r="M246" s="183"/>
      <c r="N246" s="245"/>
    </row>
    <row r="247" spans="1:14" x14ac:dyDescent="0.25">
      <c r="A247" s="5">
        <v>539385</v>
      </c>
      <c r="B247" s="5" t="s">
        <v>568</v>
      </c>
      <c r="C247" s="5" t="s">
        <v>88</v>
      </c>
      <c r="D247" s="5" t="s">
        <v>569</v>
      </c>
      <c r="E247" s="20" t="s">
        <v>38</v>
      </c>
      <c r="F247" s="69" t="s">
        <v>571</v>
      </c>
      <c r="G247" s="5" t="s">
        <v>39</v>
      </c>
      <c r="H247" s="96" t="s">
        <v>70</v>
      </c>
      <c r="I247" s="5" t="s">
        <v>35</v>
      </c>
      <c r="J247" s="5" t="s">
        <v>471</v>
      </c>
      <c r="K247" s="164" t="s">
        <v>509</v>
      </c>
      <c r="L247" s="27"/>
      <c r="M247" s="180"/>
      <c r="N247" s="246"/>
    </row>
    <row r="248" spans="1:14" ht="66" customHeight="1" x14ac:dyDescent="0.25">
      <c r="A248" s="5">
        <v>169944</v>
      </c>
      <c r="B248" s="5" t="s">
        <v>4</v>
      </c>
      <c r="C248" s="5" t="s">
        <v>5</v>
      </c>
      <c r="D248" s="5" t="s">
        <v>573</v>
      </c>
      <c r="E248" s="5" t="s">
        <v>6</v>
      </c>
      <c r="F248" s="5" t="s">
        <v>168</v>
      </c>
      <c r="G248" s="5" t="s">
        <v>7</v>
      </c>
      <c r="H248" s="96" t="s">
        <v>70</v>
      </c>
      <c r="I248" s="5" t="s">
        <v>174</v>
      </c>
      <c r="J248" s="5" t="s">
        <v>576</v>
      </c>
      <c r="K248" s="165" t="s">
        <v>91</v>
      </c>
      <c r="L248" s="5"/>
      <c r="M248" s="179">
        <v>45077</v>
      </c>
      <c r="N248" s="181" t="s">
        <v>578</v>
      </c>
    </row>
    <row r="249" spans="1:14" x14ac:dyDescent="0.25">
      <c r="A249" s="5">
        <v>406435</v>
      </c>
      <c r="B249" s="5" t="s">
        <v>4</v>
      </c>
      <c r="C249" s="5" t="s">
        <v>5</v>
      </c>
      <c r="D249" s="5" t="s">
        <v>574</v>
      </c>
      <c r="E249" s="5" t="s">
        <v>6</v>
      </c>
      <c r="F249" s="5" t="s">
        <v>575</v>
      </c>
      <c r="G249" s="5" t="s">
        <v>7</v>
      </c>
      <c r="H249" s="43">
        <v>1</v>
      </c>
      <c r="I249" s="5" t="s">
        <v>174</v>
      </c>
      <c r="J249" s="5" t="s">
        <v>577</v>
      </c>
      <c r="K249" s="165" t="s">
        <v>91</v>
      </c>
      <c r="L249" s="5"/>
      <c r="M249" s="180"/>
      <c r="N249" s="182"/>
    </row>
    <row r="250" spans="1:14" x14ac:dyDescent="0.25">
      <c r="A250" s="5">
        <v>993768</v>
      </c>
      <c r="B250" s="5" t="s">
        <v>579</v>
      </c>
      <c r="C250" s="5" t="s">
        <v>55</v>
      </c>
      <c r="D250" s="5" t="s">
        <v>580</v>
      </c>
      <c r="E250" s="5" t="s">
        <v>6</v>
      </c>
      <c r="F250" s="5">
        <v>56</v>
      </c>
      <c r="G250" s="5" t="s">
        <v>7</v>
      </c>
      <c r="H250" s="43">
        <v>1</v>
      </c>
      <c r="I250" s="5" t="s">
        <v>33</v>
      </c>
      <c r="J250" s="5" t="s">
        <v>583</v>
      </c>
      <c r="K250" s="167" t="s">
        <v>584</v>
      </c>
      <c r="L250" s="179">
        <v>45070</v>
      </c>
      <c r="M250" s="5"/>
      <c r="N250" s="5"/>
    </row>
    <row r="251" spans="1:14" x14ac:dyDescent="0.25">
      <c r="A251" s="5">
        <v>993776</v>
      </c>
      <c r="B251" s="5" t="s">
        <v>579</v>
      </c>
      <c r="C251" s="5" t="s">
        <v>55</v>
      </c>
      <c r="D251" s="5" t="s">
        <v>581</v>
      </c>
      <c r="E251" s="5" t="s">
        <v>6</v>
      </c>
      <c r="F251" s="5">
        <v>56</v>
      </c>
      <c r="G251" s="5" t="s">
        <v>7</v>
      </c>
      <c r="H251" s="43">
        <v>1</v>
      </c>
      <c r="I251" s="5" t="s">
        <v>33</v>
      </c>
      <c r="J251" s="5" t="s">
        <v>583</v>
      </c>
      <c r="K251" s="167" t="s">
        <v>584</v>
      </c>
      <c r="L251" s="183"/>
      <c r="M251" s="5"/>
      <c r="N251" s="5"/>
    </row>
    <row r="252" spans="1:14" x14ac:dyDescent="0.25">
      <c r="A252" s="5">
        <v>993784</v>
      </c>
      <c r="B252" s="5" t="s">
        <v>579</v>
      </c>
      <c r="C252" s="5" t="s">
        <v>55</v>
      </c>
      <c r="D252" s="5" t="s">
        <v>582</v>
      </c>
      <c r="E252" s="5" t="s">
        <v>6</v>
      </c>
      <c r="F252" s="5">
        <v>56</v>
      </c>
      <c r="G252" s="5" t="s">
        <v>7</v>
      </c>
      <c r="H252" s="43">
        <v>1</v>
      </c>
      <c r="I252" s="5" t="s">
        <v>33</v>
      </c>
      <c r="J252" s="5" t="s">
        <v>583</v>
      </c>
      <c r="K252" s="167" t="s">
        <v>584</v>
      </c>
      <c r="L252" s="180"/>
      <c r="M252" s="5"/>
      <c r="N252" s="5"/>
    </row>
    <row r="253" spans="1:14" x14ac:dyDescent="0.25">
      <c r="A253" s="167">
        <v>991613</v>
      </c>
      <c r="B253" s="5" t="s">
        <v>587</v>
      </c>
      <c r="C253" s="5" t="s">
        <v>15</v>
      </c>
      <c r="D253" s="5">
        <v>210</v>
      </c>
      <c r="E253" s="20" t="s">
        <v>6</v>
      </c>
      <c r="F253" s="69">
        <v>1</v>
      </c>
      <c r="G253" s="5" t="s">
        <v>7</v>
      </c>
      <c r="H253" s="20">
        <v>1</v>
      </c>
      <c r="I253" s="5" t="s">
        <v>33</v>
      </c>
      <c r="J253" s="5" t="s">
        <v>585</v>
      </c>
      <c r="K253" s="167" t="s">
        <v>586</v>
      </c>
      <c r="L253" s="166">
        <v>45077</v>
      </c>
      <c r="M253" s="167"/>
      <c r="N253" s="5"/>
    </row>
    <row r="254" spans="1:14" x14ac:dyDescent="0.25">
      <c r="A254" s="167">
        <v>993825</v>
      </c>
      <c r="B254" s="5" t="s">
        <v>588</v>
      </c>
      <c r="C254" s="5" t="s">
        <v>589</v>
      </c>
      <c r="D254" s="5"/>
      <c r="E254" s="20"/>
      <c r="F254" s="69">
        <v>7</v>
      </c>
      <c r="G254" s="5" t="s">
        <v>590</v>
      </c>
      <c r="H254" s="20">
        <v>1</v>
      </c>
      <c r="I254" s="5" t="s">
        <v>33</v>
      </c>
      <c r="J254" s="5" t="s">
        <v>591</v>
      </c>
      <c r="K254" s="167" t="s">
        <v>592</v>
      </c>
      <c r="L254" s="179">
        <v>45099</v>
      </c>
      <c r="M254" s="167"/>
      <c r="N254" s="5"/>
    </row>
    <row r="255" spans="1:14" x14ac:dyDescent="0.25">
      <c r="A255" s="167">
        <v>993833</v>
      </c>
      <c r="B255" s="5" t="s">
        <v>588</v>
      </c>
      <c r="C255" s="5" t="s">
        <v>589</v>
      </c>
      <c r="D255" s="5"/>
      <c r="E255" s="20"/>
      <c r="F255" s="69">
        <v>56</v>
      </c>
      <c r="G255" s="5" t="s">
        <v>590</v>
      </c>
      <c r="H255" s="20">
        <v>1</v>
      </c>
      <c r="I255" s="5" t="s">
        <v>33</v>
      </c>
      <c r="J255" s="5" t="s">
        <v>591</v>
      </c>
      <c r="K255" s="167" t="s">
        <v>592</v>
      </c>
      <c r="L255" s="180"/>
      <c r="M255" s="167"/>
      <c r="N255" s="5"/>
    </row>
    <row r="256" spans="1:14" ht="66" x14ac:dyDescent="0.3">
      <c r="A256" s="169">
        <v>188048</v>
      </c>
      <c r="B256" s="5" t="s">
        <v>593</v>
      </c>
      <c r="C256" s="5" t="s">
        <v>594</v>
      </c>
      <c r="D256" s="5">
        <v>120</v>
      </c>
      <c r="E256" s="20" t="s">
        <v>38</v>
      </c>
      <c r="F256" s="177">
        <v>0.24</v>
      </c>
      <c r="G256" s="5" t="s">
        <v>39</v>
      </c>
      <c r="H256" s="20">
        <v>1</v>
      </c>
      <c r="I256" s="5" t="s">
        <v>33</v>
      </c>
      <c r="J256" s="5" t="s">
        <v>595</v>
      </c>
      <c r="K256" s="169" t="s">
        <v>596</v>
      </c>
      <c r="L256" s="168">
        <v>45077</v>
      </c>
      <c r="M256" s="178">
        <v>45175</v>
      </c>
      <c r="N256" s="253" t="s">
        <v>612</v>
      </c>
    </row>
    <row r="257" spans="1:14" ht="165" x14ac:dyDescent="0.25">
      <c r="A257" s="171">
        <v>509806</v>
      </c>
      <c r="B257" s="5" t="s">
        <v>597</v>
      </c>
      <c r="C257" s="5" t="s">
        <v>15</v>
      </c>
      <c r="D257" s="5">
        <v>1800</v>
      </c>
      <c r="E257" s="20" t="s">
        <v>6</v>
      </c>
      <c r="F257" s="69">
        <v>15</v>
      </c>
      <c r="G257" s="5" t="s">
        <v>39</v>
      </c>
      <c r="H257" s="20">
        <v>1</v>
      </c>
      <c r="I257" s="5" t="s">
        <v>35</v>
      </c>
      <c r="J257" s="5" t="s">
        <v>598</v>
      </c>
      <c r="K257" s="171" t="s">
        <v>599</v>
      </c>
      <c r="L257" s="171"/>
      <c r="M257" s="170">
        <v>45175</v>
      </c>
      <c r="N257" s="172" t="s">
        <v>614</v>
      </c>
    </row>
    <row r="258" spans="1:14" x14ac:dyDescent="0.25">
      <c r="A258" s="171">
        <v>493534</v>
      </c>
      <c r="B258" s="5" t="s">
        <v>597</v>
      </c>
      <c r="C258" s="5" t="s">
        <v>88</v>
      </c>
      <c r="D258" s="5">
        <v>20</v>
      </c>
      <c r="E258" s="20" t="s">
        <v>38</v>
      </c>
      <c r="F258" s="69">
        <v>5</v>
      </c>
      <c r="G258" s="5" t="s">
        <v>39</v>
      </c>
      <c r="H258" s="20">
        <v>1</v>
      </c>
      <c r="I258" s="5" t="s">
        <v>35</v>
      </c>
      <c r="J258" s="5" t="s">
        <v>598</v>
      </c>
      <c r="K258" s="171" t="s">
        <v>599</v>
      </c>
      <c r="L258" s="171"/>
      <c r="M258" s="179">
        <v>45175</v>
      </c>
      <c r="N258" s="215" t="s">
        <v>611</v>
      </c>
    </row>
    <row r="259" spans="1:14" ht="36.75" customHeight="1" x14ac:dyDescent="0.25">
      <c r="A259" s="171">
        <v>149279</v>
      </c>
      <c r="B259" s="5" t="s">
        <v>597</v>
      </c>
      <c r="C259" s="5" t="s">
        <v>88</v>
      </c>
      <c r="D259" s="5">
        <v>20</v>
      </c>
      <c r="E259" s="20" t="s">
        <v>38</v>
      </c>
      <c r="F259" s="69">
        <v>20</v>
      </c>
      <c r="G259" s="5" t="s">
        <v>39</v>
      </c>
      <c r="H259" s="20">
        <v>1</v>
      </c>
      <c r="I259" s="5" t="s">
        <v>35</v>
      </c>
      <c r="J259" s="5" t="s">
        <v>598</v>
      </c>
      <c r="K259" s="171" t="s">
        <v>599</v>
      </c>
      <c r="L259" s="171"/>
      <c r="M259" s="180"/>
      <c r="N259" s="246"/>
    </row>
    <row r="260" spans="1:14" ht="67.5" customHeight="1" x14ac:dyDescent="0.25">
      <c r="A260" s="5">
        <v>416690</v>
      </c>
      <c r="B260" s="5" t="s">
        <v>601</v>
      </c>
      <c r="C260" s="5" t="s">
        <v>5</v>
      </c>
      <c r="D260" s="5" t="s">
        <v>573</v>
      </c>
      <c r="E260" s="5" t="s">
        <v>6</v>
      </c>
      <c r="F260" s="5" t="s">
        <v>602</v>
      </c>
      <c r="G260" s="5" t="s">
        <v>7</v>
      </c>
      <c r="H260" s="5" t="s">
        <v>70</v>
      </c>
      <c r="I260" s="5" t="s">
        <v>174</v>
      </c>
      <c r="J260" s="5" t="s">
        <v>603</v>
      </c>
      <c r="K260" s="175" t="s">
        <v>604</v>
      </c>
      <c r="L260" s="174">
        <v>44999</v>
      </c>
      <c r="M260" s="179">
        <v>45175</v>
      </c>
      <c r="N260" s="251" t="s">
        <v>615</v>
      </c>
    </row>
    <row r="261" spans="1:14" ht="60.75" customHeight="1" x14ac:dyDescent="0.25">
      <c r="A261" s="5"/>
      <c r="B261" s="5" t="s">
        <v>601</v>
      </c>
      <c r="C261" s="5" t="s">
        <v>5</v>
      </c>
      <c r="D261" s="5" t="s">
        <v>573</v>
      </c>
      <c r="E261" s="5" t="s">
        <v>6</v>
      </c>
      <c r="F261" s="5">
        <v>84</v>
      </c>
      <c r="G261" s="5" t="s">
        <v>7</v>
      </c>
      <c r="H261" s="5">
        <v>1</v>
      </c>
      <c r="I261" s="5" t="s">
        <v>174</v>
      </c>
      <c r="J261" s="5" t="s">
        <v>603</v>
      </c>
      <c r="K261" s="177" t="s">
        <v>604</v>
      </c>
      <c r="L261" s="176">
        <v>44999</v>
      </c>
      <c r="M261" s="180"/>
      <c r="N261" s="252"/>
    </row>
    <row r="262" spans="1:14" ht="49.5" x14ac:dyDescent="0.25">
      <c r="A262" s="5">
        <v>395878</v>
      </c>
      <c r="B262" s="5" t="s">
        <v>466</v>
      </c>
      <c r="C262" s="5" t="s">
        <v>51</v>
      </c>
      <c r="D262" s="5" t="s">
        <v>331</v>
      </c>
      <c r="E262" s="5" t="s">
        <v>6</v>
      </c>
      <c r="F262" s="5" t="s">
        <v>455</v>
      </c>
      <c r="G262" s="5" t="s">
        <v>7</v>
      </c>
      <c r="H262" s="5" t="s">
        <v>70</v>
      </c>
      <c r="I262" s="5" t="s">
        <v>34</v>
      </c>
      <c r="J262" s="5" t="s">
        <v>468</v>
      </c>
      <c r="K262" s="175" t="s">
        <v>605</v>
      </c>
      <c r="L262" s="5"/>
      <c r="M262" s="174">
        <v>45175</v>
      </c>
      <c r="N262" s="173" t="s">
        <v>606</v>
      </c>
    </row>
    <row r="263" spans="1:14" ht="132" customHeight="1" x14ac:dyDescent="0.25">
      <c r="A263" s="175">
        <v>128750</v>
      </c>
      <c r="B263" s="5" t="s">
        <v>600</v>
      </c>
      <c r="C263" s="5" t="s">
        <v>5</v>
      </c>
      <c r="D263" s="5" t="s">
        <v>569</v>
      </c>
      <c r="E263" s="20" t="s">
        <v>6</v>
      </c>
      <c r="F263" s="177" t="s">
        <v>602</v>
      </c>
      <c r="G263" s="5" t="s">
        <v>7</v>
      </c>
      <c r="H263" s="20" t="s">
        <v>70</v>
      </c>
      <c r="I263" s="5" t="s">
        <v>174</v>
      </c>
      <c r="J263" s="5" t="s">
        <v>518</v>
      </c>
      <c r="K263" s="175" t="s">
        <v>528</v>
      </c>
      <c r="L263" s="175"/>
      <c r="M263" s="179">
        <v>45175</v>
      </c>
      <c r="N263" s="181" t="s">
        <v>610</v>
      </c>
    </row>
    <row r="264" spans="1:14" x14ac:dyDescent="0.25">
      <c r="A264" s="175">
        <v>591405</v>
      </c>
      <c r="B264" s="5" t="s">
        <v>600</v>
      </c>
      <c r="C264" s="5" t="s">
        <v>5</v>
      </c>
      <c r="D264" s="5" t="s">
        <v>608</v>
      </c>
      <c r="E264" s="20" t="s">
        <v>6</v>
      </c>
      <c r="F264" s="159" t="s">
        <v>602</v>
      </c>
      <c r="G264" s="5" t="s">
        <v>7</v>
      </c>
      <c r="H264" s="20" t="s">
        <v>70</v>
      </c>
      <c r="I264" s="5" t="s">
        <v>174</v>
      </c>
      <c r="J264" s="5" t="s">
        <v>609</v>
      </c>
      <c r="K264" s="175" t="s">
        <v>528</v>
      </c>
      <c r="L264" s="175"/>
      <c r="M264" s="180"/>
      <c r="N264" s="182"/>
    </row>
    <row r="265" spans="1:14" ht="82.5" x14ac:dyDescent="0.25">
      <c r="A265" s="175">
        <v>63426</v>
      </c>
      <c r="B265" s="5" t="s">
        <v>314</v>
      </c>
      <c r="C265" s="5" t="s">
        <v>5</v>
      </c>
      <c r="D265" s="5" t="s">
        <v>120</v>
      </c>
      <c r="E265" s="20" t="s">
        <v>6</v>
      </c>
      <c r="F265" s="177">
        <v>112</v>
      </c>
      <c r="G265" s="5" t="s">
        <v>7</v>
      </c>
      <c r="H265" s="20" t="s">
        <v>70</v>
      </c>
      <c r="I265" s="5" t="s">
        <v>174</v>
      </c>
      <c r="J265" s="5" t="s">
        <v>315</v>
      </c>
      <c r="K265" s="175" t="s">
        <v>316</v>
      </c>
      <c r="L265" s="175"/>
      <c r="M265" s="174">
        <v>45175</v>
      </c>
      <c r="N265" s="173" t="s">
        <v>613</v>
      </c>
    </row>
  </sheetData>
  <mergeCells count="132">
    <mergeCell ref="M201:M202"/>
    <mergeCell ref="N201:N202"/>
    <mergeCell ref="L201:L202"/>
    <mergeCell ref="M203:M204"/>
    <mergeCell ref="M260:M261"/>
    <mergeCell ref="N260:N261"/>
    <mergeCell ref="L193:L194"/>
    <mergeCell ref="K188:K190"/>
    <mergeCell ref="K191:K192"/>
    <mergeCell ref="L188:L190"/>
    <mergeCell ref="N258:N259"/>
    <mergeCell ref="M258:M259"/>
    <mergeCell ref="M248:M249"/>
    <mergeCell ref="N248:N249"/>
    <mergeCell ref="M245:M247"/>
    <mergeCell ref="N245:N247"/>
    <mergeCell ref="M235:M240"/>
    <mergeCell ref="N235:N240"/>
    <mergeCell ref="K198:K200"/>
    <mergeCell ref="L198:L200"/>
    <mergeCell ref="M198:M200"/>
    <mergeCell ref="N198:N200"/>
    <mergeCell ref="N225:N227"/>
    <mergeCell ref="M225:M227"/>
    <mergeCell ref="N217:N220"/>
    <mergeCell ref="M217:M220"/>
    <mergeCell ref="L217:L220"/>
    <mergeCell ref="M206:M208"/>
    <mergeCell ref="N206:N208"/>
    <mergeCell ref="K201:K202"/>
    <mergeCell ref="K180:K182"/>
    <mergeCell ref="M180:M182"/>
    <mergeCell ref="N180:N182"/>
    <mergeCell ref="L180:L182"/>
    <mergeCell ref="N176:N178"/>
    <mergeCell ref="L176:L178"/>
    <mergeCell ref="L191:L192"/>
    <mergeCell ref="K195:K197"/>
    <mergeCell ref="L195:L197"/>
    <mergeCell ref="M195:M197"/>
    <mergeCell ref="K176:K178"/>
    <mergeCell ref="M176:M178"/>
    <mergeCell ref="M183:M184"/>
    <mergeCell ref="N183:N184"/>
    <mergeCell ref="K183:K184"/>
    <mergeCell ref="N195:N197"/>
    <mergeCell ref="L185:L187"/>
    <mergeCell ref="M185:M187"/>
    <mergeCell ref="N185:N187"/>
    <mergeCell ref="M188:M190"/>
    <mergeCell ref="M191:M192"/>
    <mergeCell ref="N188:N190"/>
    <mergeCell ref="N191:N192"/>
    <mergeCell ref="K193:K194"/>
    <mergeCell ref="A171:A172"/>
    <mergeCell ref="B171:B172"/>
    <mergeCell ref="C171:C172"/>
    <mergeCell ref="D171:D172"/>
    <mergeCell ref="E171:E172"/>
    <mergeCell ref="F171:F172"/>
    <mergeCell ref="K167:K168"/>
    <mergeCell ref="G171:G172"/>
    <mergeCell ref="H171:H172"/>
    <mergeCell ref="I171:I172"/>
    <mergeCell ref="J171:J172"/>
    <mergeCell ref="K171:K172"/>
    <mergeCell ref="M3:M4"/>
    <mergeCell ref="N3:N4"/>
    <mergeCell ref="M15:M20"/>
    <mergeCell ref="N15:N20"/>
    <mergeCell ref="M5:M6"/>
    <mergeCell ref="N5:N6"/>
    <mergeCell ref="N9:N12"/>
    <mergeCell ref="M22:M26"/>
    <mergeCell ref="N22:N26"/>
    <mergeCell ref="K65:K67"/>
    <mergeCell ref="M65:M67"/>
    <mergeCell ref="N65:N67"/>
    <mergeCell ref="N93:N94"/>
    <mergeCell ref="M93:M94"/>
    <mergeCell ref="M32:M33"/>
    <mergeCell ref="N32:N33"/>
    <mergeCell ref="N137:N138"/>
    <mergeCell ref="M61:M62"/>
    <mergeCell ref="N61:N62"/>
    <mergeCell ref="N34:N36"/>
    <mergeCell ref="M34:M36"/>
    <mergeCell ref="N126:N129"/>
    <mergeCell ref="N133:N134"/>
    <mergeCell ref="N135:N136"/>
    <mergeCell ref="N130:N131"/>
    <mergeCell ref="N85:N86"/>
    <mergeCell ref="N97:N98"/>
    <mergeCell ref="M97:M98"/>
    <mergeCell ref="N110:N112"/>
    <mergeCell ref="M110:M112"/>
    <mergeCell ref="L167:L168"/>
    <mergeCell ref="N153:N154"/>
    <mergeCell ref="N143:N146"/>
    <mergeCell ref="M160:M161"/>
    <mergeCell ref="N160:N161"/>
    <mergeCell ref="M156:M157"/>
    <mergeCell ref="N156:N157"/>
    <mergeCell ref="M167:M168"/>
    <mergeCell ref="N167:N168"/>
    <mergeCell ref="N165:N166"/>
    <mergeCell ref="M165:M166"/>
    <mergeCell ref="L160:L161"/>
    <mergeCell ref="M263:M264"/>
    <mergeCell ref="N263:N264"/>
    <mergeCell ref="L250:L252"/>
    <mergeCell ref="L254:L255"/>
    <mergeCell ref="L241:L242"/>
    <mergeCell ref="L243:L244"/>
    <mergeCell ref="N231:N233"/>
    <mergeCell ref="N102:N103"/>
    <mergeCell ref="M143:M146"/>
    <mergeCell ref="L110:L112"/>
    <mergeCell ref="L171:L172"/>
    <mergeCell ref="M171:M172"/>
    <mergeCell ref="N171:N172"/>
    <mergeCell ref="N174:N175"/>
    <mergeCell ref="L174:L175"/>
    <mergeCell ref="M174:M175"/>
    <mergeCell ref="N203:N204"/>
    <mergeCell ref="L212:L216"/>
    <mergeCell ref="M212:M216"/>
    <mergeCell ref="N212:N216"/>
    <mergeCell ref="L231:L233"/>
    <mergeCell ref="M231:M233"/>
    <mergeCell ref="M193:M194"/>
    <mergeCell ref="N193:N194"/>
  </mergeCells>
  <phoneticPr fontId="1" type="noConversion"/>
  <dataValidations disablePrompts="1" count="7">
    <dataValidation type="textLength" operator="lessThanOrEqual" allowBlank="1" showInputMessage="1" showErrorMessage="1" errorTitle="Length Exceeded" error="This value must be less than or equal to 6 characters long." promptTitle="Text" prompt="Maximum Length: 6 characters." sqref="A171" xr:uid="{B58AAE94-0089-4321-9E59-854A993D6454}">
      <formula1>6</formula1>
    </dataValidation>
    <dataValidation allowBlank="1" showInputMessage="1" showErrorMessage="1" error=" " promptTitle="Lookup" prompt="This Lyfjaheiti (Lyf) (Lyf) record must already exist in Microsoft Dynamics 365 or in this source file." sqref="B171" xr:uid="{639B7B24-C6F5-496B-8521-FE2DD0F459B6}"/>
    <dataValidation allowBlank="1" showInputMessage="1" showErrorMessage="1" error=" " promptTitle="Lookup" prompt="This Lyfjaform (Lyf) (Lyf) record must already exist in Microsoft Dynamics 365 or in this source file." sqref="C171" xr:uid="{582A221E-E93F-4204-8D59-54BAE067C7DD}"/>
    <dataValidation type="textLength" operator="lessThanOrEqual" allowBlank="1" showInputMessage="1" showErrorMessage="1" errorTitle="Length Exceeded" error="This value must be less than or equal to 100 characters long." promptTitle="Text" prompt="Maximum Length: 100 characters." sqref="H171 D171" xr:uid="{9FFCD2C2-E11D-471D-9851-7C5E360F481F}">
      <formula1>100</formula1>
    </dataValidation>
    <dataValidation allowBlank="1" showInputMessage="1" showErrorMessage="1" error=" " promptTitle="Lookup" prompt="This Eining (Lyf) (Lyf) record must already exist in Microsoft Dynamics 365 or in this source file." sqref="E171" xr:uid="{6BDCED85-27AC-4F41-B66F-F28D73E9254F}"/>
    <dataValidation type="textLength" operator="lessThanOrEqual" showInputMessage="1" showErrorMessage="1" errorTitle="Length Exceeded" error="This value must be less than or equal to 100 characters long." promptTitle="Text (required)" prompt="Maximum Length: 100 characters." sqref="F171" xr:uid="{742C4A22-962B-4388-8CF3-CCA379F162D6}">
      <formula1>100</formula1>
    </dataValidation>
    <dataValidation showInputMessage="1" showErrorMessage="1" error=" " promptTitle="Lookup (required)" prompt="This Eining record must already exist in Microsoft Dynamics 365 or in this source file." sqref="G171" xr:uid="{736CACA7-27DC-4231-ACB9-AE3D993AF019}"/>
  </dataValidations>
  <hyperlinks>
    <hyperlink ref="K71" r:id="rId1" display="https://www.whocc.no/atc_ddd_index/?code=H02CA02" xr:uid="{0D274F93-96D9-4975-B6EB-AD21B88D2A8C}"/>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b830876-d14f-44ae-a2a6-93952be38cb7">
      <Terms xmlns="http://schemas.microsoft.com/office/infopath/2007/PartnerControls"/>
    </lcf76f155ced4ddcb4097134ff3c332f>
    <TaxCatchAll xmlns="e7dc192d-98c7-428a-9c94-5a15b08da98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C61F5A385B8414E97156F50EC01D42C" ma:contentTypeVersion="16" ma:contentTypeDescription="Create a new document." ma:contentTypeScope="" ma:versionID="8ba3a591e86d07fb61a46df4c0b84c42">
  <xsd:schema xmlns:xsd="http://www.w3.org/2001/XMLSchema" xmlns:xs="http://www.w3.org/2001/XMLSchema" xmlns:p="http://schemas.microsoft.com/office/2006/metadata/properties" xmlns:ns2="2b830876-d14f-44ae-a2a6-93952be38cb7" xmlns:ns3="e7dc192d-98c7-428a-9c94-5a15b08da98d" targetNamespace="http://schemas.microsoft.com/office/2006/metadata/properties" ma:root="true" ma:fieldsID="acc3d80dcbff0d137237b014a2a86ba6" ns2:_="" ns3:_="">
    <xsd:import namespace="2b830876-d14f-44ae-a2a6-93952be38cb7"/>
    <xsd:import namespace="e7dc192d-98c7-428a-9c94-5a15b08da98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830876-d14f-44ae-a2a6-93952be38c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e4970455-bdf1-4299-8c3c-b3ce243de74c"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7dc192d-98c7-428a-9c94-5a15b08da98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cb1fb100-1e4b-4672-be3c-24d6bd8adc6a}" ma:internalName="TaxCatchAll" ma:showField="CatchAllData" ma:web="e7dc192d-98c7-428a-9c94-5a15b08da98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01F81B0-2CE0-4DEA-9ADC-669429022A18}">
  <ds:schemaRefs>
    <ds:schemaRef ds:uri="http://schemas.microsoft.com/office/2006/metadata/properties"/>
    <ds:schemaRef ds:uri="http://schemas.microsoft.com/office/infopath/2007/PartnerControls"/>
    <ds:schemaRef ds:uri="2b830876-d14f-44ae-a2a6-93952be38cb7"/>
    <ds:schemaRef ds:uri="e7dc192d-98c7-428a-9c94-5a15b08da98d"/>
  </ds:schemaRefs>
</ds:datastoreItem>
</file>

<file path=customXml/itemProps2.xml><?xml version="1.0" encoding="utf-8"?>
<ds:datastoreItem xmlns:ds="http://schemas.openxmlformats.org/officeDocument/2006/customXml" ds:itemID="{54529294-6F1C-4F8C-AB3F-55A7E177C4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b830876-d14f-44ae-a2a6-93952be38cb7"/>
    <ds:schemaRef ds:uri="e7dc192d-98c7-428a-9c94-5a15b08da9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808E6D2-5ED8-418E-97EC-31E3F962A55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Leyfisskylda, Greiðsluþáttaka</vt:lpstr>
    </vt:vector>
  </TitlesOfParts>
  <Company>IMA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Guðrún Oddsdóttir - IMA</dc:creator>
  <cp:lastModifiedBy>Guðrún Oddsdóttir - IMA</cp:lastModifiedBy>
  <dcterms:created xsi:type="dcterms:W3CDTF">2021-08-26T12:41:31Z</dcterms:created>
  <dcterms:modified xsi:type="dcterms:W3CDTF">2023-09-14T09:16:34Z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0x0101004C61F5A385B8414E97156F50EC01D42C</vt:lpwstr>
  </property>
  <property fmtid="{D5CDD505-2E9C-101B-9397-08002B2CF9AE}" pid="3" name="MediaServiceImageTags">
    <vt:lpwstr/>
  </property>
</Properties>
</file>