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4/1. janúar/Afrit/"/>
    </mc:Choice>
  </mc:AlternateContent>
  <xr:revisionPtr revIDLastSave="1" documentId="8_{8785442D-72EE-43DE-BB1E-27F905F5EE16}" xr6:coauthVersionLast="47" xr6:coauthVersionMax="47" xr10:uidLastSave="{080C57F7-AEA8-4D96-B700-C6E88EA6C3C5}"/>
  <bookViews>
    <workbookView xWindow="28680" yWindow="-120" windowWidth="29040" windowHeight="15840" xr2:uid="{250344B1-2BBA-430E-8141-0F12D8014A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33" i="1"/>
  <c r="K27" i="1"/>
  <c r="K29" i="1"/>
  <c r="K16" i="1"/>
  <c r="K11" i="1"/>
  <c r="K6" i="1"/>
  <c r="K4" i="1"/>
  <c r="K22" i="1"/>
  <c r="K12" i="1"/>
  <c r="K23" i="1"/>
  <c r="K34" i="1"/>
  <c r="K18" i="1"/>
  <c r="K32" i="1"/>
  <c r="K14" i="1"/>
  <c r="K8" i="1"/>
  <c r="K26" i="1"/>
  <c r="K21" i="1"/>
  <c r="K25" i="1"/>
  <c r="K19" i="1"/>
  <c r="K10" i="1"/>
  <c r="K15" i="1"/>
  <c r="K9" i="1"/>
  <c r="K24" i="1"/>
  <c r="K30" i="1"/>
  <c r="K3" i="1"/>
  <c r="K13" i="1"/>
  <c r="K5" i="1"/>
  <c r="K17" i="1"/>
  <c r="K2" i="1"/>
  <c r="K31" i="1"/>
  <c r="K7" i="1"/>
  <c r="K20" i="1"/>
</calcChain>
</file>

<file path=xl/sharedStrings.xml><?xml version="1.0" encoding="utf-8"?>
<sst xmlns="http://schemas.openxmlformats.org/spreadsheetml/2006/main" count="242" uniqueCount="171">
  <si>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</si>
  <si>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</si>
  <si>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</si>
  <si>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</si>
  <si>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</si>
  <si>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</si>
  <si>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</si>
  <si>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</si>
  <si>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</si>
  <si>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</si>
  <si>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</si>
  <si>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159138</t>
  </si>
  <si>
    <t>A02AA04</t>
  </si>
  <si>
    <t>Magnesia medic</t>
  </si>
  <si>
    <t>filmhtfl</t>
  </si>
  <si>
    <t>500 mg</t>
  </si>
  <si>
    <t>200 stk</t>
  </si>
  <si>
    <t>Parlogis hf</t>
  </si>
  <si>
    <t>195040</t>
  </si>
  <si>
    <t>C07AB03</t>
  </si>
  <si>
    <t>Atenolol Mylan</t>
  </si>
  <si>
    <t>töflur</t>
  </si>
  <si>
    <t>25 mg</t>
  </si>
  <si>
    <t>250 stk</t>
  </si>
  <si>
    <t>100 stk</t>
  </si>
  <si>
    <t>058503</t>
  </si>
  <si>
    <t>J01EA01</t>
  </si>
  <si>
    <t>Trimetoprim Meda</t>
  </si>
  <si>
    <t>mixtúra</t>
  </si>
  <si>
    <t>10 mg/ml</t>
  </si>
  <si>
    <t>100 ml</t>
  </si>
  <si>
    <t>029255</t>
  </si>
  <si>
    <t>N02AB03</t>
  </si>
  <si>
    <t>Abstral</t>
  </si>
  <si>
    <t>tungur.t</t>
  </si>
  <si>
    <t>800 mcg</t>
  </si>
  <si>
    <t>30 stk</t>
  </si>
  <si>
    <t>090320</t>
  </si>
  <si>
    <t>J01DB01</t>
  </si>
  <si>
    <t>Keflex</t>
  </si>
  <si>
    <t>mixt.kyr</t>
  </si>
  <si>
    <t>50 mg/ml</t>
  </si>
  <si>
    <t>095588</t>
  </si>
  <si>
    <t>N07BB01</t>
  </si>
  <si>
    <t>Antabus</t>
  </si>
  <si>
    <t>freyðit</t>
  </si>
  <si>
    <t>400 mg</t>
  </si>
  <si>
    <t>50 stk</t>
  </si>
  <si>
    <t>Distica hf</t>
  </si>
  <si>
    <t>060930</t>
  </si>
  <si>
    <t>J01AA02</t>
  </si>
  <si>
    <t>Doxycyklin EQL Pharma</t>
  </si>
  <si>
    <t>100 mg</t>
  </si>
  <si>
    <t>029335</t>
  </si>
  <si>
    <t>300 mcg</t>
  </si>
  <si>
    <t>416072</t>
  </si>
  <si>
    <t>L01AX03</t>
  </si>
  <si>
    <t>Temozolomide Accord</t>
  </si>
  <si>
    <t>hylki</t>
  </si>
  <si>
    <t>140 mg</t>
  </si>
  <si>
    <t>5 stk</t>
  </si>
  <si>
    <t>488791</t>
  </si>
  <si>
    <t>D05BB02</t>
  </si>
  <si>
    <t>Neotigason</t>
  </si>
  <si>
    <t>100843</t>
  </si>
  <si>
    <t>J01FA10</t>
  </si>
  <si>
    <t>Azithromycin STADA</t>
  </si>
  <si>
    <t>mixtduft</t>
  </si>
  <si>
    <t>40 mg/ml</t>
  </si>
  <si>
    <t>22,5 ml</t>
  </si>
  <si>
    <t>127362</t>
  </si>
  <si>
    <t>A02BC05</t>
  </si>
  <si>
    <t>Esomeprazol Actavis</t>
  </si>
  <si>
    <t>sþ-tfl</t>
  </si>
  <si>
    <t>20 mg</t>
  </si>
  <si>
    <t>411033</t>
  </si>
  <si>
    <t>M03BX01</t>
  </si>
  <si>
    <t>Baklofen Mylan</t>
  </si>
  <si>
    <t>10 mg</t>
  </si>
  <si>
    <t>419311</t>
  </si>
  <si>
    <t>N03AX14</t>
  </si>
  <si>
    <t>Levetiracetam STADA</t>
  </si>
  <si>
    <t>100 mg/ml</t>
  </si>
  <si>
    <t>300 ml</t>
  </si>
  <si>
    <t>118076</t>
  </si>
  <si>
    <t>N05AH03</t>
  </si>
  <si>
    <t>Olanzapin Actavis</t>
  </si>
  <si>
    <t>56 stk</t>
  </si>
  <si>
    <t>171603</t>
  </si>
  <si>
    <t>N01BB51</t>
  </si>
  <si>
    <t>Marcain adrenalin</t>
  </si>
  <si>
    <t>stl</t>
  </si>
  <si>
    <t>2,5 mg/ml</t>
  </si>
  <si>
    <t>20 ml</t>
  </si>
  <si>
    <t>579796</t>
  </si>
  <si>
    <t>N02AJ06</t>
  </si>
  <si>
    <t>Parkodin forte</t>
  </si>
  <si>
    <t>530 mg</t>
  </si>
  <si>
    <t>586797</t>
  </si>
  <si>
    <t>N06BA09</t>
  </si>
  <si>
    <t>Atomoxetin Actavis</t>
  </si>
  <si>
    <t>40 mg</t>
  </si>
  <si>
    <t>28 stk</t>
  </si>
  <si>
    <t>028061</t>
  </si>
  <si>
    <t>N06AX21</t>
  </si>
  <si>
    <t>Duloxetine Medical Valley</t>
  </si>
  <si>
    <t>sþ-hylki</t>
  </si>
  <si>
    <t>30 mg</t>
  </si>
  <si>
    <t>586627</t>
  </si>
  <si>
    <t>N06AX16</t>
  </si>
  <si>
    <t>Venlafaxin Medical Valley</t>
  </si>
  <si>
    <t>forðatfl</t>
  </si>
  <si>
    <t>300 mg</t>
  </si>
  <si>
    <t>164840</t>
  </si>
  <si>
    <t>N06AA04</t>
  </si>
  <si>
    <t>Klomipramin Mylan</t>
  </si>
  <si>
    <t>009489</t>
  </si>
  <si>
    <t>G03CA03</t>
  </si>
  <si>
    <t>Vivelle Dot</t>
  </si>
  <si>
    <t>forðapl</t>
  </si>
  <si>
    <t>100 mcg/sólh</t>
  </si>
  <si>
    <t>8 stk</t>
  </si>
  <si>
    <t>041898</t>
  </si>
  <si>
    <t>N06AX03</t>
  </si>
  <si>
    <t>Mianserin Mylan</t>
  </si>
  <si>
    <t>90 stk</t>
  </si>
  <si>
    <t>388180</t>
  </si>
  <si>
    <t>R06AX13</t>
  </si>
  <si>
    <t>Clarityn</t>
  </si>
  <si>
    <t>171611</t>
  </si>
  <si>
    <t>5 mg/ml</t>
  </si>
  <si>
    <t>024307</t>
  </si>
  <si>
    <t>V01AA11</t>
  </si>
  <si>
    <t>Alutard SQ]] hundahar</t>
  </si>
  <si>
    <t xml:space="preserve">  </t>
  </si>
  <si>
    <t>5 ml</t>
  </si>
  <si>
    <t>011326</t>
  </si>
  <si>
    <t>M01AH05</t>
  </si>
  <si>
    <t>Arcoxia</t>
  </si>
  <si>
    <t>120 mg</t>
  </si>
  <si>
    <t>7 stk</t>
  </si>
  <si>
    <t>457185</t>
  </si>
  <si>
    <t>H05BX01</t>
  </si>
  <si>
    <t>Cinacalcet STADA</t>
  </si>
  <si>
    <t>60 mg</t>
  </si>
  <si>
    <t>079495</t>
  </si>
  <si>
    <t>N06AB03</t>
  </si>
  <si>
    <t>Fluoxetin Actavis</t>
  </si>
  <si>
    <t>lausnart</t>
  </si>
  <si>
    <t>429759</t>
  </si>
  <si>
    <t>S01EE05</t>
  </si>
  <si>
    <t>Taflotan</t>
  </si>
  <si>
    <t>augndr</t>
  </si>
  <si>
    <t>15 mcg/ml</t>
  </si>
  <si>
    <t>3 ml</t>
  </si>
  <si>
    <t>004293</t>
  </si>
  <si>
    <t>R03AK06</t>
  </si>
  <si>
    <t>Seretide</t>
  </si>
  <si>
    <t>innúðal</t>
  </si>
  <si>
    <t>275 mcg/sk</t>
  </si>
  <si>
    <t>120 skammtar</t>
  </si>
  <si>
    <t>483663</t>
  </si>
  <si>
    <t>B03BA03</t>
  </si>
  <si>
    <t>Vibeden</t>
  </si>
  <si>
    <t>1 mg/ml</t>
  </si>
  <si>
    <t>1 ml</t>
  </si>
  <si>
    <t>063958</t>
  </si>
  <si>
    <t>N05BA12</t>
  </si>
  <si>
    <t>Tafil Retard</t>
  </si>
  <si>
    <t>1 mg</t>
  </si>
  <si>
    <t>60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</si>
</sst>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33BA-06A6-4D20-8F7C-6E64271D8CD9}">
  <dimension ref="A1:K34"/>
  <sheetViews>
    <sheetView tabSelected="1" workbookViewId="0">
      <selection activeCell="R19" sqref="R19"/>
    </sheetView>
  </sheetViews>
  <sheetFormatPr defaultRowHeight="15" x14ac:dyDescent="0.25"/>
  <cols>
    <col min="2" max="2" width="11.140625" bestFit="1" customWidth="1"/>
    <col min="3" max="3" width="24.7109375" bestFit="1" customWidth="1"/>
    <col min="5" max="5" width="12.5703125" bestFit="1" customWidth="1"/>
    <col min="6" max="6" width="13.28515625" bestFit="1" customWidth="1"/>
    <col min="7" max="7" width="13.85546875" bestFit="1" customWidth="1"/>
    <col min="8" max="9" width="10.140625" bestFit="1" customWidth="1"/>
    <col min="10" max="10" width="13.7109375" bestFit="1" customWidth="1"/>
    <col min="11" max="11" width="10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31</v>
      </c>
      <c r="B2" s="2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17</v>
      </c>
      <c r="H2" s="3">
        <v>44972</v>
      </c>
      <c r="I2" s="3">
        <v>73415</v>
      </c>
      <c r="J2" s="4">
        <v>45275</v>
      </c>
      <c r="K2" s="2">
        <f t="shared" ref="K2:K34" si="0">J2-H2</f>
        <v>303</v>
      </c>
    </row>
    <row r="3" spans="1:11" x14ac:dyDescent="0.25">
      <c r="A3" s="2" t="s">
        <v>53</v>
      </c>
      <c r="B3" s="2" t="s">
        <v>32</v>
      </c>
      <c r="C3" s="2" t="s">
        <v>33</v>
      </c>
      <c r="D3" s="2" t="s">
        <v>34</v>
      </c>
      <c r="E3" s="2" t="s">
        <v>54</v>
      </c>
      <c r="F3" s="2" t="s">
        <v>36</v>
      </c>
      <c r="G3" s="2" t="s">
        <v>17</v>
      </c>
      <c r="H3" s="3">
        <v>45079</v>
      </c>
      <c r="I3" s="3">
        <v>73415</v>
      </c>
      <c r="J3" s="4">
        <v>45275</v>
      </c>
      <c r="K3" s="2">
        <f t="shared" si="0"/>
        <v>196</v>
      </c>
    </row>
    <row r="4" spans="1:11" x14ac:dyDescent="0.25">
      <c r="A4" s="2" t="s">
        <v>131</v>
      </c>
      <c r="B4" s="2" t="s">
        <v>132</v>
      </c>
      <c r="C4" s="2" t="s">
        <v>133</v>
      </c>
      <c r="D4" s="2" t="s">
        <v>91</v>
      </c>
      <c r="E4" s="2" t="s">
        <v>134</v>
      </c>
      <c r="F4" s="2" t="s">
        <v>135</v>
      </c>
      <c r="G4" s="2" t="s">
        <v>48</v>
      </c>
      <c r="H4" s="3">
        <v>45174</v>
      </c>
      <c r="I4" s="3">
        <v>73415</v>
      </c>
      <c r="J4" s="4">
        <v>45275</v>
      </c>
      <c r="K4" s="2">
        <f t="shared" si="0"/>
        <v>101</v>
      </c>
    </row>
    <row r="5" spans="1:11" x14ac:dyDescent="0.25">
      <c r="A5" s="2" t="s">
        <v>42</v>
      </c>
      <c r="B5" s="2" t="s">
        <v>43</v>
      </c>
      <c r="C5" s="2" t="s">
        <v>44</v>
      </c>
      <c r="D5" s="2" t="s">
        <v>45</v>
      </c>
      <c r="E5" s="2" t="s">
        <v>46</v>
      </c>
      <c r="F5" s="2" t="s">
        <v>47</v>
      </c>
      <c r="G5" s="2" t="s">
        <v>48</v>
      </c>
      <c r="H5" s="3">
        <v>45009</v>
      </c>
      <c r="I5" s="3">
        <v>73415</v>
      </c>
      <c r="J5" s="4">
        <v>45275</v>
      </c>
      <c r="K5" s="2">
        <f t="shared" si="0"/>
        <v>266</v>
      </c>
    </row>
    <row r="6" spans="1:11" x14ac:dyDescent="0.25">
      <c r="A6" s="2" t="s">
        <v>136</v>
      </c>
      <c r="B6" s="2" t="s">
        <v>137</v>
      </c>
      <c r="C6" s="2" t="s">
        <v>138</v>
      </c>
      <c r="D6" s="2" t="s">
        <v>14</v>
      </c>
      <c r="E6" s="2" t="s">
        <v>139</v>
      </c>
      <c r="F6" s="2" t="s">
        <v>140</v>
      </c>
      <c r="G6" s="2" t="s">
        <v>48</v>
      </c>
      <c r="H6" s="3">
        <v>45174</v>
      </c>
      <c r="I6" s="3">
        <v>73415</v>
      </c>
      <c r="J6" s="4">
        <v>45275</v>
      </c>
      <c r="K6" s="2">
        <f t="shared" si="0"/>
        <v>101</v>
      </c>
    </row>
    <row r="7" spans="1:11" x14ac:dyDescent="0.25">
      <c r="A7" s="2" t="s">
        <v>18</v>
      </c>
      <c r="B7" s="2" t="s">
        <v>19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17</v>
      </c>
      <c r="H7" s="3">
        <v>44859</v>
      </c>
      <c r="I7" s="3">
        <v>73415</v>
      </c>
      <c r="J7" s="4">
        <v>45275</v>
      </c>
      <c r="K7" s="2">
        <f t="shared" si="0"/>
        <v>416</v>
      </c>
    </row>
    <row r="8" spans="1:11" x14ac:dyDescent="0.25">
      <c r="A8" s="2" t="s">
        <v>98</v>
      </c>
      <c r="B8" s="2" t="s">
        <v>99</v>
      </c>
      <c r="C8" s="2" t="s">
        <v>100</v>
      </c>
      <c r="D8" s="2" t="s">
        <v>58</v>
      </c>
      <c r="E8" s="2" t="s">
        <v>101</v>
      </c>
      <c r="F8" s="2" t="s">
        <v>102</v>
      </c>
      <c r="G8" s="2" t="s">
        <v>48</v>
      </c>
      <c r="H8" s="3">
        <v>45160</v>
      </c>
      <c r="I8" s="3">
        <v>73415</v>
      </c>
      <c r="J8" s="4">
        <v>45275</v>
      </c>
      <c r="K8" s="2">
        <f t="shared" si="0"/>
        <v>115</v>
      </c>
    </row>
    <row r="9" spans="1:11" x14ac:dyDescent="0.25">
      <c r="A9" s="2" t="s">
        <v>64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17</v>
      </c>
      <c r="H9" s="3">
        <v>45112</v>
      </c>
      <c r="I9" s="3">
        <v>73415</v>
      </c>
      <c r="J9" s="4">
        <v>45275</v>
      </c>
      <c r="K9" s="2">
        <f t="shared" si="0"/>
        <v>163</v>
      </c>
    </row>
    <row r="10" spans="1:11" x14ac:dyDescent="0.25">
      <c r="A10" s="2" t="s">
        <v>75</v>
      </c>
      <c r="B10" s="2" t="s">
        <v>76</v>
      </c>
      <c r="C10" s="2" t="s">
        <v>77</v>
      </c>
      <c r="D10" s="2" t="s">
        <v>21</v>
      </c>
      <c r="E10" s="2" t="s">
        <v>78</v>
      </c>
      <c r="F10" s="2" t="s">
        <v>47</v>
      </c>
      <c r="G10" s="2" t="s">
        <v>17</v>
      </c>
      <c r="H10" s="3">
        <v>45135</v>
      </c>
      <c r="I10" s="3">
        <v>73415</v>
      </c>
      <c r="J10" s="4">
        <v>45275</v>
      </c>
      <c r="K10" s="2">
        <f t="shared" si="0"/>
        <v>140</v>
      </c>
    </row>
    <row r="11" spans="1:11" x14ac:dyDescent="0.25">
      <c r="A11" s="2" t="s">
        <v>141</v>
      </c>
      <c r="B11" s="2" t="s">
        <v>142</v>
      </c>
      <c r="C11" s="2" t="s">
        <v>143</v>
      </c>
      <c r="D11" s="2" t="s">
        <v>14</v>
      </c>
      <c r="E11" s="2" t="s">
        <v>144</v>
      </c>
      <c r="F11" s="2" t="s">
        <v>102</v>
      </c>
      <c r="G11" s="2" t="s">
        <v>17</v>
      </c>
      <c r="H11" s="3">
        <v>45174</v>
      </c>
      <c r="I11" s="3">
        <v>73415</v>
      </c>
      <c r="J11" s="4">
        <v>45275</v>
      </c>
      <c r="K11" s="2">
        <f t="shared" si="0"/>
        <v>101</v>
      </c>
    </row>
    <row r="12" spans="1:11" x14ac:dyDescent="0.25">
      <c r="A12" s="2" t="s">
        <v>126</v>
      </c>
      <c r="B12" s="2" t="s">
        <v>127</v>
      </c>
      <c r="C12" s="2" t="s">
        <v>128</v>
      </c>
      <c r="D12" s="2" t="s">
        <v>21</v>
      </c>
      <c r="E12" s="2" t="s">
        <v>78</v>
      </c>
      <c r="F12" s="2" t="s">
        <v>36</v>
      </c>
      <c r="G12" s="2" t="s">
        <v>17</v>
      </c>
      <c r="H12" s="3">
        <v>45171</v>
      </c>
      <c r="I12" s="3">
        <v>73415</v>
      </c>
      <c r="J12" s="4">
        <v>45275</v>
      </c>
      <c r="K12" s="2">
        <f t="shared" si="0"/>
        <v>104</v>
      </c>
    </row>
    <row r="13" spans="1:11" x14ac:dyDescent="0.25">
      <c r="A13" s="2" t="s">
        <v>49</v>
      </c>
      <c r="B13" s="2" t="s">
        <v>50</v>
      </c>
      <c r="C13" s="2" t="s">
        <v>51</v>
      </c>
      <c r="D13" s="2" t="s">
        <v>21</v>
      </c>
      <c r="E13" s="2" t="s">
        <v>52</v>
      </c>
      <c r="F13" s="2" t="s">
        <v>24</v>
      </c>
      <c r="G13" s="2" t="s">
        <v>17</v>
      </c>
      <c r="H13" s="3">
        <v>45055</v>
      </c>
      <c r="I13" s="3">
        <v>73415</v>
      </c>
      <c r="J13" s="4">
        <v>45275</v>
      </c>
      <c r="K13" s="2">
        <f t="shared" si="0"/>
        <v>220</v>
      </c>
    </row>
    <row r="14" spans="1:11" x14ac:dyDescent="0.25">
      <c r="A14" s="2" t="s">
        <v>103</v>
      </c>
      <c r="B14" s="2" t="s">
        <v>104</v>
      </c>
      <c r="C14" s="2" t="s">
        <v>105</v>
      </c>
      <c r="D14" s="2" t="s">
        <v>106</v>
      </c>
      <c r="E14" s="2" t="s">
        <v>107</v>
      </c>
      <c r="F14" s="2" t="s">
        <v>102</v>
      </c>
      <c r="G14" s="2" t="s">
        <v>17</v>
      </c>
      <c r="H14" s="3">
        <v>45160</v>
      </c>
      <c r="I14" s="3">
        <v>73415</v>
      </c>
      <c r="J14" s="4">
        <v>45275</v>
      </c>
      <c r="K14" s="2">
        <f t="shared" si="0"/>
        <v>115</v>
      </c>
    </row>
    <row r="15" spans="1:11" x14ac:dyDescent="0.25">
      <c r="A15" s="2" t="s">
        <v>70</v>
      </c>
      <c r="B15" s="2" t="s">
        <v>71</v>
      </c>
      <c r="C15" s="2" t="s">
        <v>72</v>
      </c>
      <c r="D15" s="2" t="s">
        <v>73</v>
      </c>
      <c r="E15" s="2" t="s">
        <v>74</v>
      </c>
      <c r="F15" s="2" t="s">
        <v>24</v>
      </c>
      <c r="G15" s="2" t="s">
        <v>48</v>
      </c>
      <c r="H15" s="3">
        <v>45118</v>
      </c>
      <c r="I15" s="3">
        <v>73415</v>
      </c>
      <c r="J15" s="4">
        <v>45275</v>
      </c>
      <c r="K15" s="2">
        <f t="shared" si="0"/>
        <v>157</v>
      </c>
    </row>
    <row r="16" spans="1:11" x14ac:dyDescent="0.25">
      <c r="A16" s="2" t="s">
        <v>145</v>
      </c>
      <c r="B16" s="2" t="s">
        <v>146</v>
      </c>
      <c r="C16" s="2" t="s">
        <v>147</v>
      </c>
      <c r="D16" s="2" t="s">
        <v>148</v>
      </c>
      <c r="E16" s="2" t="s">
        <v>74</v>
      </c>
      <c r="F16" s="2" t="s">
        <v>24</v>
      </c>
      <c r="G16" s="2" t="s">
        <v>48</v>
      </c>
      <c r="H16" s="3">
        <v>45174</v>
      </c>
      <c r="I16" s="3">
        <v>73415</v>
      </c>
      <c r="J16" s="4">
        <v>45275</v>
      </c>
      <c r="K16" s="2">
        <f t="shared" si="0"/>
        <v>101</v>
      </c>
    </row>
    <row r="17" spans="1:11" x14ac:dyDescent="0.25">
      <c r="A17" s="2" t="s">
        <v>37</v>
      </c>
      <c r="B17" s="2" t="s">
        <v>38</v>
      </c>
      <c r="C17" s="2" t="s">
        <v>39</v>
      </c>
      <c r="D17" s="2" t="s">
        <v>40</v>
      </c>
      <c r="E17" s="2" t="s">
        <v>41</v>
      </c>
      <c r="F17" s="2" t="s">
        <v>30</v>
      </c>
      <c r="G17" s="2" t="s">
        <v>17</v>
      </c>
      <c r="H17" s="3">
        <v>44979</v>
      </c>
      <c r="I17" s="3">
        <v>73415</v>
      </c>
      <c r="J17" s="4">
        <v>45275</v>
      </c>
      <c r="K17" s="2">
        <f t="shared" si="0"/>
        <v>296</v>
      </c>
    </row>
    <row r="18" spans="1:11" x14ac:dyDescent="0.25">
      <c r="A18" s="2" t="s">
        <v>113</v>
      </c>
      <c r="B18" s="2" t="s">
        <v>114</v>
      </c>
      <c r="C18" s="2" t="s">
        <v>115</v>
      </c>
      <c r="D18" s="2" t="s">
        <v>14</v>
      </c>
      <c r="E18" s="2" t="s">
        <v>22</v>
      </c>
      <c r="F18" s="2" t="s">
        <v>24</v>
      </c>
      <c r="G18" s="2" t="s">
        <v>17</v>
      </c>
      <c r="H18" s="3">
        <v>45164</v>
      </c>
      <c r="I18" s="3">
        <v>73415</v>
      </c>
      <c r="J18" s="4">
        <v>45275</v>
      </c>
      <c r="K18" s="2">
        <f t="shared" si="0"/>
        <v>111</v>
      </c>
    </row>
    <row r="19" spans="1:11" x14ac:dyDescent="0.25">
      <c r="A19" s="2" t="s">
        <v>79</v>
      </c>
      <c r="B19" s="2" t="s">
        <v>80</v>
      </c>
      <c r="C19" s="2" t="s">
        <v>81</v>
      </c>
      <c r="D19" s="2" t="s">
        <v>28</v>
      </c>
      <c r="E19" s="2" t="s">
        <v>82</v>
      </c>
      <c r="F19" s="2" t="s">
        <v>83</v>
      </c>
      <c r="G19" s="2" t="s">
        <v>17</v>
      </c>
      <c r="H19" s="3">
        <v>45142</v>
      </c>
      <c r="I19" s="3">
        <v>73415</v>
      </c>
      <c r="J19" s="4">
        <v>45275</v>
      </c>
      <c r="K19" s="2">
        <f t="shared" si="0"/>
        <v>133</v>
      </c>
    </row>
    <row r="20" spans="1:11" x14ac:dyDescent="0.25">
      <c r="A20" s="2" t="s">
        <v>11</v>
      </c>
      <c r="B20" s="2" t="s">
        <v>12</v>
      </c>
      <c r="C20" s="2" t="s">
        <v>13</v>
      </c>
      <c r="D20" s="2" t="s">
        <v>14</v>
      </c>
      <c r="E20" s="2" t="s">
        <v>15</v>
      </c>
      <c r="F20" s="2" t="s">
        <v>16</v>
      </c>
      <c r="G20" s="2" t="s">
        <v>17</v>
      </c>
      <c r="H20" s="3">
        <v>44849</v>
      </c>
      <c r="I20" s="3">
        <v>73415</v>
      </c>
      <c r="J20" s="4">
        <v>45275</v>
      </c>
      <c r="K20" s="2">
        <f t="shared" si="0"/>
        <v>426</v>
      </c>
    </row>
    <row r="21" spans="1:11" x14ac:dyDescent="0.25">
      <c r="A21" s="2" t="s">
        <v>88</v>
      </c>
      <c r="B21" s="2" t="s">
        <v>89</v>
      </c>
      <c r="C21" s="2" t="s">
        <v>90</v>
      </c>
      <c r="D21" s="2" t="s">
        <v>91</v>
      </c>
      <c r="E21" s="2" t="s">
        <v>92</v>
      </c>
      <c r="F21" s="2" t="s">
        <v>93</v>
      </c>
      <c r="G21" s="2" t="s">
        <v>17</v>
      </c>
      <c r="H21" s="3">
        <v>45155</v>
      </c>
      <c r="I21" s="3">
        <v>73415</v>
      </c>
      <c r="J21" s="4">
        <v>45275</v>
      </c>
      <c r="K21" s="2">
        <f t="shared" si="0"/>
        <v>120</v>
      </c>
    </row>
    <row r="22" spans="1:11" x14ac:dyDescent="0.25">
      <c r="A22" s="2" t="s">
        <v>129</v>
      </c>
      <c r="B22" s="2" t="s">
        <v>89</v>
      </c>
      <c r="C22" s="2" t="s">
        <v>90</v>
      </c>
      <c r="D22" s="2" t="s">
        <v>91</v>
      </c>
      <c r="E22" s="2" t="s">
        <v>130</v>
      </c>
      <c r="F22" s="2" t="s">
        <v>93</v>
      </c>
      <c r="G22" s="2" t="s">
        <v>17</v>
      </c>
      <c r="H22" s="3">
        <v>45171</v>
      </c>
      <c r="I22" s="3">
        <v>73415</v>
      </c>
      <c r="J22" s="4">
        <v>45275</v>
      </c>
      <c r="K22" s="2">
        <f t="shared" si="0"/>
        <v>104</v>
      </c>
    </row>
    <row r="23" spans="1:11" x14ac:dyDescent="0.25">
      <c r="A23" s="2" t="s">
        <v>122</v>
      </c>
      <c r="B23" s="2" t="s">
        <v>123</v>
      </c>
      <c r="C23" s="2" t="s">
        <v>124</v>
      </c>
      <c r="D23" s="2" t="s">
        <v>14</v>
      </c>
      <c r="E23" s="2" t="s">
        <v>78</v>
      </c>
      <c r="F23" s="2" t="s">
        <v>125</v>
      </c>
      <c r="G23" s="2" t="s">
        <v>17</v>
      </c>
      <c r="H23" s="3">
        <v>45170</v>
      </c>
      <c r="I23" s="3">
        <v>73415</v>
      </c>
      <c r="J23" s="4">
        <v>45275</v>
      </c>
      <c r="K23" s="2">
        <f t="shared" si="0"/>
        <v>105</v>
      </c>
    </row>
    <row r="24" spans="1:11" x14ac:dyDescent="0.25">
      <c r="A24" s="2" t="s">
        <v>61</v>
      </c>
      <c r="B24" s="2" t="s">
        <v>62</v>
      </c>
      <c r="C24" s="2" t="s">
        <v>63</v>
      </c>
      <c r="D24" s="2" t="s">
        <v>58</v>
      </c>
      <c r="E24" s="2" t="s">
        <v>22</v>
      </c>
      <c r="F24" s="2" t="s">
        <v>47</v>
      </c>
      <c r="G24" s="2" t="s">
        <v>48</v>
      </c>
      <c r="H24" s="3">
        <v>45085</v>
      </c>
      <c r="I24" s="3">
        <v>73415</v>
      </c>
      <c r="J24" s="4">
        <v>45275</v>
      </c>
      <c r="K24" s="2">
        <f t="shared" si="0"/>
        <v>190</v>
      </c>
    </row>
    <row r="25" spans="1:11" x14ac:dyDescent="0.25">
      <c r="A25" s="2" t="s">
        <v>84</v>
      </c>
      <c r="B25" s="2" t="s">
        <v>85</v>
      </c>
      <c r="C25" s="2" t="s">
        <v>86</v>
      </c>
      <c r="D25" s="2" t="s">
        <v>14</v>
      </c>
      <c r="E25" s="2" t="s">
        <v>78</v>
      </c>
      <c r="F25" s="2" t="s">
        <v>87</v>
      </c>
      <c r="G25" s="2" t="s">
        <v>48</v>
      </c>
      <c r="H25" s="3">
        <v>45148</v>
      </c>
      <c r="I25" s="3">
        <v>73415</v>
      </c>
      <c r="J25" s="4">
        <v>45275</v>
      </c>
      <c r="K25" s="2">
        <f t="shared" si="0"/>
        <v>127</v>
      </c>
    </row>
    <row r="26" spans="1:11" x14ac:dyDescent="0.25">
      <c r="A26" s="2" t="s">
        <v>94</v>
      </c>
      <c r="B26" s="2" t="s">
        <v>95</v>
      </c>
      <c r="C26" s="2" t="s">
        <v>96</v>
      </c>
      <c r="D26" s="2" t="s">
        <v>14</v>
      </c>
      <c r="E26" s="2" t="s">
        <v>97</v>
      </c>
      <c r="F26" s="2" t="s">
        <v>24</v>
      </c>
      <c r="G26" s="2" t="s">
        <v>48</v>
      </c>
      <c r="H26" s="3">
        <v>45156</v>
      </c>
      <c r="I26" s="3">
        <v>73415</v>
      </c>
      <c r="J26" s="4">
        <v>45275</v>
      </c>
      <c r="K26" s="2">
        <f t="shared" si="0"/>
        <v>119</v>
      </c>
    </row>
    <row r="27" spans="1:11" x14ac:dyDescent="0.25">
      <c r="A27" s="2" t="s">
        <v>155</v>
      </c>
      <c r="B27" s="2" t="s">
        <v>156</v>
      </c>
      <c r="C27" s="2" t="s">
        <v>157</v>
      </c>
      <c r="D27" s="2" t="s">
        <v>158</v>
      </c>
      <c r="E27" s="2" t="s">
        <v>159</v>
      </c>
      <c r="F27" s="2" t="s">
        <v>160</v>
      </c>
      <c r="G27" s="2" t="s">
        <v>48</v>
      </c>
      <c r="H27" s="3">
        <v>45176</v>
      </c>
      <c r="I27" s="3">
        <v>73415</v>
      </c>
      <c r="J27" s="4">
        <v>45275</v>
      </c>
      <c r="K27" s="2">
        <f t="shared" si="0"/>
        <v>99</v>
      </c>
    </row>
    <row r="28" spans="1:11" x14ac:dyDescent="0.25">
      <c r="A28" s="2" t="s">
        <v>166</v>
      </c>
      <c r="B28" s="2" t="s">
        <v>167</v>
      </c>
      <c r="C28" s="2" t="s">
        <v>168</v>
      </c>
      <c r="D28" s="2" t="s">
        <v>111</v>
      </c>
      <c r="E28" s="2" t="s">
        <v>169</v>
      </c>
      <c r="F28" s="2" t="s">
        <v>170</v>
      </c>
      <c r="G28" s="2" t="s">
        <v>48</v>
      </c>
      <c r="H28" s="3">
        <v>45180</v>
      </c>
      <c r="I28" s="3">
        <v>73415</v>
      </c>
      <c r="J28" s="4">
        <v>45275</v>
      </c>
      <c r="K28" s="2">
        <f t="shared" si="0"/>
        <v>95</v>
      </c>
    </row>
    <row r="29" spans="1:11" x14ac:dyDescent="0.25">
      <c r="A29" s="2" t="s">
        <v>149</v>
      </c>
      <c r="B29" s="2" t="s">
        <v>150</v>
      </c>
      <c r="C29" s="2" t="s">
        <v>151</v>
      </c>
      <c r="D29" s="2" t="s">
        <v>152</v>
      </c>
      <c r="E29" s="2" t="s">
        <v>153</v>
      </c>
      <c r="F29" s="2" t="s">
        <v>154</v>
      </c>
      <c r="G29" s="2" t="s">
        <v>17</v>
      </c>
      <c r="H29" s="3">
        <v>45175</v>
      </c>
      <c r="I29" s="3">
        <v>73415</v>
      </c>
      <c r="J29" s="4">
        <v>45275</v>
      </c>
      <c r="K29" s="2">
        <f t="shared" si="0"/>
        <v>100</v>
      </c>
    </row>
    <row r="30" spans="1:11" x14ac:dyDescent="0.25">
      <c r="A30" s="2" t="s">
        <v>55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60</v>
      </c>
      <c r="G30" s="2" t="s">
        <v>48</v>
      </c>
      <c r="H30" s="3">
        <v>45079</v>
      </c>
      <c r="I30" s="3">
        <v>73415</v>
      </c>
      <c r="J30" s="4">
        <v>45275</v>
      </c>
      <c r="K30" s="2">
        <f t="shared" si="0"/>
        <v>196</v>
      </c>
    </row>
    <row r="31" spans="1:11" x14ac:dyDescent="0.25">
      <c r="A31" s="2" t="s">
        <v>25</v>
      </c>
      <c r="B31" s="2" t="s">
        <v>26</v>
      </c>
      <c r="C31" s="2" t="s">
        <v>27</v>
      </c>
      <c r="D31" s="2" t="s">
        <v>28</v>
      </c>
      <c r="E31" s="2" t="s">
        <v>29</v>
      </c>
      <c r="F31" s="2" t="s">
        <v>30</v>
      </c>
      <c r="G31" s="2" t="s">
        <v>17</v>
      </c>
      <c r="H31" s="3">
        <v>44971</v>
      </c>
      <c r="I31" s="3">
        <v>73415</v>
      </c>
      <c r="J31" s="4">
        <v>45275</v>
      </c>
      <c r="K31" s="2">
        <f t="shared" si="0"/>
        <v>304</v>
      </c>
    </row>
    <row r="32" spans="1:11" x14ac:dyDescent="0.25">
      <c r="A32" s="2" t="s">
        <v>108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36</v>
      </c>
      <c r="G32" s="2" t="s">
        <v>17</v>
      </c>
      <c r="H32" s="3">
        <v>45163</v>
      </c>
      <c r="I32" s="3">
        <v>73415</v>
      </c>
      <c r="J32" s="4">
        <v>45275</v>
      </c>
      <c r="K32" s="2">
        <f t="shared" si="0"/>
        <v>112</v>
      </c>
    </row>
    <row r="33" spans="1:11" x14ac:dyDescent="0.25">
      <c r="A33" s="2" t="s">
        <v>161</v>
      </c>
      <c r="B33" s="2" t="s">
        <v>162</v>
      </c>
      <c r="C33" s="2" t="s">
        <v>163</v>
      </c>
      <c r="D33" s="2" t="s">
        <v>91</v>
      </c>
      <c r="E33" s="2" t="s">
        <v>164</v>
      </c>
      <c r="F33" s="2" t="s">
        <v>165</v>
      </c>
      <c r="G33" s="2" t="s">
        <v>48</v>
      </c>
      <c r="H33" s="3">
        <v>45176</v>
      </c>
      <c r="I33" s="3">
        <v>73415</v>
      </c>
      <c r="J33" s="4">
        <v>45275</v>
      </c>
      <c r="K33" s="2">
        <f t="shared" si="0"/>
        <v>99</v>
      </c>
    </row>
    <row r="34" spans="1:11" x14ac:dyDescent="0.25">
      <c r="A34" s="2" t="s">
        <v>116</v>
      </c>
      <c r="B34" s="2" t="s">
        <v>117</v>
      </c>
      <c r="C34" s="2" t="s">
        <v>118</v>
      </c>
      <c r="D34" s="2" t="s">
        <v>119</v>
      </c>
      <c r="E34" s="2" t="s">
        <v>120</v>
      </c>
      <c r="F34" s="2" t="s">
        <v>121</v>
      </c>
      <c r="G34" s="2" t="s">
        <v>48</v>
      </c>
      <c r="H34" s="3">
        <v>45169</v>
      </c>
      <c r="I34" s="3">
        <v>73415</v>
      </c>
      <c r="J34" s="4">
        <v>45275</v>
      </c>
      <c r="K34" s="2">
        <f t="shared" si="0"/>
        <v>106</v>
      </c>
    </row>
  </sheetData>
  <sortState xmlns:xlrd2="http://schemas.microsoft.com/office/spreadsheetml/2017/richdata2" ref="A2:K34">
    <sortCondition ref="C2:C3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92F0D8-895A-4207-8AC9-092E52CAB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246CEE-0FC6-490B-81C9-A2BAE5846933}">
  <ds:schemaRefs>
    <ds:schemaRef ds:uri="http://schemas.microsoft.com/office/2006/metadata/properties"/>
    <ds:schemaRef ds:uri="http://schemas.microsoft.com/office/infopath/2007/PartnerControls"/>
    <ds:schemaRef ds:uri="2b830876-d14f-44ae-a2a6-93952be38cb7"/>
    <ds:schemaRef ds:uri="e7dc192d-98c7-428a-9c94-5a15b08da98d"/>
  </ds:schemaRefs>
</ds:datastoreItem>
</file>

<file path=customXml/itemProps3.xml><?xml version="1.0" encoding="utf-8"?>
<ds:datastoreItem xmlns:ds="http://schemas.openxmlformats.org/officeDocument/2006/customXml" ds:itemID="{4B284D03-2586-470B-8EAF-72DCC515F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2023-12-15T13:21:18Z</dcterms:created>
  <dcterms:modified xsi:type="dcterms:W3CDTF">2023-12-15T13:46:50Z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  <property fmtid="{D5CDD505-2E9C-101B-9397-08002B2CF9AE}" pid="3" name="MediaServiceImageTags">
    <vt:lpwstr/>
  </property>
</Properties>
</file>